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filterPrivacy="1" codeName="ThisWorkbook" defaultThemeVersion="124226"/>
  <xr:revisionPtr revIDLastSave="0" documentId="13_ncr:1_{9A146908-9E22-3848-B54A-B3EE0BA3C3F9}" xr6:coauthVersionLast="47" xr6:coauthVersionMax="47" xr10:uidLastSave="{00000000-0000-0000-0000-000000000000}"/>
  <workbookProtection workbookAlgorithmName="SHA-512" workbookHashValue="Hs6YbrDH+1kVFEXU0zUsESS2EjJ4vrW7yMAFmG64GyT3pU1ZP/TdG3IelFqKCyLnofTMv2EURBVPnw9NB7Fvbg==" workbookSaltValue="ogrL0oENrdz6ketWLH/vQg==" workbookSpinCount="100000" lockStructure="1"/>
  <bookViews>
    <workbookView xWindow="400" yWindow="500" windowWidth="38000" windowHeight="19680" tabRatio="790" activeTab="1" xr2:uid="{00000000-000D-0000-FFFF-FFFF00000000}"/>
  </bookViews>
  <sheets>
    <sheet name="Application" sheetId="12" r:id="rId1"/>
    <sheet name="Field Data Form" sheetId="10" r:id="rId2"/>
    <sheet name="COM ID_Validation" sheetId="11" r:id="rId3"/>
  </sheets>
  <definedNames>
    <definedName name="_xlnm._FilterDatabase" localSheetId="1" hidden="1">'Field Data Form'!$A$13:$BL$88</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Application!$A$1:$G$65</definedName>
    <definedName name="_xlnm.Print_Area" localSheetId="1">'Field Data Form'!$A$1:$BL$88</definedName>
    <definedName name="_xlnm.Print_Titles" localSheetId="1">'Field Data Form'!$A:$B,'Field Data Form'!$4:$13</definedName>
    <definedName name="TOWNS">#REF!</definedName>
    <definedName name="validcompany">#REF!</definedName>
    <definedName name="Work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2" l="1"/>
  <c r="D22" i="12"/>
  <c r="D24" i="12"/>
  <c r="F25" i="12"/>
  <c r="D25" i="12"/>
  <c r="F23" i="12"/>
  <c r="D23" i="12"/>
  <c r="F22" i="12"/>
  <c r="BA10" i="10"/>
  <c r="BA9" i="10"/>
  <c r="BA8" i="10" l="1"/>
  <c r="BJ10" i="10"/>
  <c r="BF10" i="10"/>
  <c r="BG8" i="10"/>
  <c r="AC10" i="10"/>
  <c r="T10" i="10"/>
  <c r="T9" i="10"/>
  <c r="Y10" i="10"/>
  <c r="Z8" i="10"/>
  <c r="T8" i="10"/>
</calcChain>
</file>

<file path=xl/sharedStrings.xml><?xml version="1.0" encoding="utf-8"?>
<sst xmlns="http://schemas.openxmlformats.org/spreadsheetml/2006/main" count="858" uniqueCount="794">
  <si>
    <t xml:space="preserve">APPLICATION INFORMATION </t>
  </si>
  <si>
    <t xml:space="preserve">Applicant </t>
  </si>
  <si>
    <t>Date</t>
  </si>
  <si>
    <t>Applicant Project Name</t>
  </si>
  <si>
    <t>Project Address</t>
  </si>
  <si>
    <t>City</t>
  </si>
  <si>
    <t>Zip Code</t>
  </si>
  <si>
    <t>Phone</t>
  </si>
  <si>
    <t xml:space="preserve">E-Mail </t>
  </si>
  <si>
    <t>Corporate Rep</t>
  </si>
  <si>
    <t xml:space="preserve">Project Description:      </t>
  </si>
  <si>
    <t>POLE ATTACHMENT INFORMATION</t>
  </si>
  <si>
    <t>INSTRUCTIONS:  Complete fields in yellow as applicable. Submittals may be more than one type of attachment.</t>
  </si>
  <si>
    <r>
      <t xml:space="preserve">New Attachment                 (Filing Fees Apply)                 </t>
    </r>
    <r>
      <rPr>
        <sz val="12"/>
        <color rgb="FF0000FF"/>
        <rFont val="Arial"/>
        <family val="2"/>
      </rPr>
      <t xml:space="preserve"> </t>
    </r>
  </si>
  <si>
    <t xml:space="preserve"># of AE Poles </t>
  </si>
  <si>
    <t># of Foreign Poles</t>
  </si>
  <si>
    <t xml:space="preserve">Overlash Attachment                 (Filing Fees Apply)       </t>
  </si>
  <si>
    <t>Removal                               (No Filing Fees)</t>
  </si>
  <si>
    <t>Maintenance (Attachment Relocation/Strand Replacement)                           (No Filing Fees)</t>
  </si>
  <si>
    <t>Proposed Cable Installation</t>
  </si>
  <si>
    <t># of Cables to Install</t>
  </si>
  <si>
    <t>Fiber Count</t>
  </si>
  <si>
    <t>Cable Diameter</t>
  </si>
  <si>
    <t>Cable Weight (lbs/ft)</t>
  </si>
  <si>
    <t xml:space="preserve">APPLICATION REVIEW  – Austin Energy Use Only </t>
  </si>
  <si>
    <t>*Revisions must be submitted within 30 days of return or subject to cancellation. Revisions must be retitled with applicable _REV or _REV2. See Pole Inspection Form for more details.</t>
  </si>
  <si>
    <t>Date of Review</t>
  </si>
  <si>
    <t>Status</t>
  </si>
  <si>
    <t>Reason for Denial</t>
  </si>
  <si>
    <t>Submittal</t>
  </si>
  <si>
    <t>Revision</t>
  </si>
  <si>
    <t>Revision 2</t>
  </si>
  <si>
    <t>Other</t>
  </si>
  <si>
    <t>Approved Date</t>
  </si>
  <si>
    <t>Austin Energy Comments</t>
  </si>
  <si>
    <t>Expiration Date</t>
  </si>
  <si>
    <t>Make Ready Required</t>
  </si>
  <si>
    <t xml:space="preserve">AE Inspector </t>
  </si>
  <si>
    <t xml:space="preserve"> </t>
  </si>
  <si>
    <t xml:space="preserve">MAKE READY COST CONCURRENCE </t>
  </si>
  <si>
    <t xml:space="preserve">If make ready is required, certain AE distribution equipment and/or other assets need to be changed in order to accommodate Applicant's attachments on the poles and route described in this application.  AE will bill Applicant for all engineering design, construction and inspection services necessary to process, review, and approve this application.  If AE elects to perform make ready construction, AE shall bill Applicant, and Applicant shall pay, for costs related to such construction.  If Applicant is directed to perform make ready construction, Applicant shall perform such construction at its sole risk and expense, including the cost of final inspections(s) by AE, its subcontractors, or its agents.  By inserting name below, Applicant indicates their understanding and acceptance of these terms and conditions notwithstanding any other related terms and conditions of Applicant’s Standard Pole License Agreement.  </t>
  </si>
  <si>
    <t>ACCESS DISCLAIMER</t>
  </si>
  <si>
    <t>Nothing in a pole application, permit to attach or an agreement shall be construed as granting or conveying to the attacher (applicant) any property rights or easements over or upon any land or property upon which the pole is located. The attacher (applicant) acknowledges that in order to gain lawful access to any land or property upon which the pole is located it may be necessary for attacher (applicant) to obtain additional land or property rights from other parties.</t>
  </si>
  <si>
    <t>Electric Make Ready Approved</t>
  </si>
  <si>
    <t>Applicant Representative Approval  (Type Name)</t>
  </si>
  <si>
    <r>
      <rPr>
        <b/>
        <u/>
        <sz val="12"/>
        <rFont val="Arial"/>
        <family val="2"/>
      </rPr>
      <t>SmartSheet Entry</t>
    </r>
    <r>
      <rPr>
        <u/>
        <sz val="10"/>
        <rFont val="Arial"/>
        <family val="2"/>
      </rPr>
      <t xml:space="preserve"> </t>
    </r>
    <r>
      <rPr>
        <u/>
        <sz val="10"/>
        <color theme="10"/>
        <rFont val="Arial"/>
        <family val="2"/>
      </rPr>
      <t xml:space="preserve">: </t>
    </r>
    <r>
      <rPr>
        <u/>
        <sz val="12"/>
        <color theme="10"/>
        <rFont val="Arial"/>
        <family val="2"/>
      </rPr>
      <t>Pole Attachment Application Web Form</t>
    </r>
  </si>
  <si>
    <t>FIELD DATA FORM</t>
  </si>
  <si>
    <t>Field Data Form</t>
  </si>
  <si>
    <t>Applicant</t>
  </si>
  <si>
    <t>AE Inspector</t>
  </si>
  <si>
    <t>Carrier</t>
  </si>
  <si>
    <t>Enter all Attachment Heights as FT.IN</t>
  </si>
  <si>
    <t>Example 23'6" = 23.6</t>
  </si>
  <si>
    <t>Phone #</t>
  </si>
  <si>
    <t>Email</t>
  </si>
  <si>
    <t>Com ID to be entered as tagged in field</t>
  </si>
  <si>
    <t>Mid Span Data (Lowest Com)</t>
  </si>
  <si>
    <t xml:space="preserve">Com 1 </t>
  </si>
  <si>
    <t>Com 2</t>
  </si>
  <si>
    <t>Com 3</t>
  </si>
  <si>
    <t>Com 4</t>
  </si>
  <si>
    <t>Com 5</t>
  </si>
  <si>
    <t>Com 6</t>
  </si>
  <si>
    <t>Com 7</t>
  </si>
  <si>
    <t>Com 8</t>
  </si>
  <si>
    <t>Com 9</t>
  </si>
  <si>
    <t>Com 10</t>
  </si>
  <si>
    <t>Com 11</t>
  </si>
  <si>
    <t>Com 12</t>
  </si>
  <si>
    <t>Com 13</t>
  </si>
  <si>
    <t>Com 14</t>
  </si>
  <si>
    <t>Com 15</t>
  </si>
  <si>
    <t>Item</t>
  </si>
  <si>
    <t>Pole No.</t>
  </si>
  <si>
    <t>Pole Owner</t>
  </si>
  <si>
    <t xml:space="preserve">
PLA Performed
</t>
  </si>
  <si>
    <t xml:space="preserve">PLA 
% </t>
  </si>
  <si>
    <t>Type of Attachment</t>
  </si>
  <si>
    <t>Lowest Electric Attachment</t>
  </si>
  <si>
    <t>Lowest Electric Height</t>
  </si>
  <si>
    <t>Com Guy Required</t>
  </si>
  <si>
    <t>Com Riser Required</t>
  </si>
  <si>
    <t>Comments</t>
  </si>
  <si>
    <t xml:space="preserve">Pole </t>
  </si>
  <si>
    <t xml:space="preserve"> Pole</t>
  </si>
  <si>
    <t>Existing Height</t>
  </si>
  <si>
    <t>Rd Crossing</t>
  </si>
  <si>
    <t>Exist. Height</t>
  </si>
  <si>
    <t>Com Company</t>
  </si>
  <si>
    <t>Proposed Height</t>
  </si>
  <si>
    <t>1</t>
  </si>
  <si>
    <t>Austin Energy</t>
  </si>
  <si>
    <t>NEW</t>
  </si>
  <si>
    <t>2</t>
  </si>
  <si>
    <t>3</t>
  </si>
  <si>
    <t>4</t>
  </si>
  <si>
    <t>5</t>
  </si>
  <si>
    <t>6</t>
  </si>
  <si>
    <t>7</t>
  </si>
  <si>
    <t>8</t>
  </si>
  <si>
    <t>9</t>
  </si>
  <si>
    <t>10</t>
  </si>
  <si>
    <t>11</t>
  </si>
  <si>
    <t>12</t>
  </si>
  <si>
    <t>13</t>
  </si>
  <si>
    <t>14</t>
  </si>
  <si>
    <t>15</t>
  </si>
  <si>
    <t>Foreign Pole</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</si>
  <si>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</si>
  <si>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</si>
  <si>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</si>
  <si>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</si>
  <si>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</si>
  <si>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</si>
  <si>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</si>
  <si>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</si>
  <si>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</si>
  <si>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</si>
  <si>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</si>
  <si>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</si>
  <si>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</si>
  <si>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</si>
  <si>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</si>
  <si>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</si>
  <si>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</si>
  <si>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</si>
  <si>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</si>
  <si>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</si>
  <si>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</si>
  <si>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</si>
  <si>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</si>
  <si>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</si>
  <si>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</si>
  <si>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</si>
  <si>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</si>
  <si>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</si>
  <si>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</si>
  <si>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</si>
  <si>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</si>
  <si>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</si>
  <si>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</si>
  <si>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</si>
  <si>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</si>
  <si>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</si>
  <si>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</si>
  <si>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</si>
  <si>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</si>
  <si>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</si>
  <si>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</si>
  <si>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</si>
  <si>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</si>
  <si>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</si>
  <si>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</si>
  <si>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</si>
  <si>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</si>
  <si>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</si>
  <si>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</si>
  <si>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</si>
  <si>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</si>
  <si>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</si>
  <si>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</si>
  <si>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</si>
  <si>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</si>
  <si>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</si>
  <si>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</si>
  <si>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</si>
  <si>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</si>
  <si>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</si>
  <si>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REASON FOR DENIAL</t>
  </si>
  <si>
    <t>STATUS</t>
  </si>
  <si>
    <t>STANDARD RESPONSES</t>
  </si>
  <si>
    <t>POLE OWNER</t>
  </si>
  <si>
    <t>YES/NO</t>
  </si>
  <si>
    <t>TYPE OF ATTACHMENT</t>
  </si>
  <si>
    <t>LOWEST ELECTRIC ATTACHMENT</t>
  </si>
  <si>
    <t>HEIGHTS</t>
  </si>
  <si>
    <t>X</t>
  </si>
  <si>
    <t>Engineering</t>
  </si>
  <si>
    <t>Approved</t>
  </si>
  <si>
    <t>Tag all Attachments</t>
  </si>
  <si>
    <t>Yes</t>
  </si>
  <si>
    <t>Primary</t>
  </si>
  <si>
    <t>10.0</t>
  </si>
  <si>
    <t>K Button</t>
  </si>
  <si>
    <t>ADELPHIA</t>
  </si>
  <si>
    <t>ADL</t>
  </si>
  <si>
    <t>Lack of Capacity</t>
  </si>
  <si>
    <t>Denied</t>
  </si>
  <si>
    <t>On Hold, AE to notify when application can proceed</t>
  </si>
  <si>
    <t>No</t>
  </si>
  <si>
    <t>OL</t>
  </si>
  <si>
    <t>Neutral</t>
  </si>
  <si>
    <t>10.1</t>
  </si>
  <si>
    <t>R Conner</t>
  </si>
  <si>
    <t>ALTICE</t>
  </si>
  <si>
    <t>ALT</t>
  </si>
  <si>
    <t>Reliability</t>
  </si>
  <si>
    <t>Denied/Rev</t>
  </si>
  <si>
    <t>See PIF, make corrections and resubmit as _REV</t>
  </si>
  <si>
    <t>RMV</t>
  </si>
  <si>
    <t>Secondary</t>
  </si>
  <si>
    <t>10.2</t>
  </si>
  <si>
    <t>C Danz</t>
  </si>
  <si>
    <t>ALPHEUS</t>
  </si>
  <si>
    <t>ALP</t>
  </si>
  <si>
    <t>Safety</t>
  </si>
  <si>
    <t>Denied/Rev/EMR</t>
  </si>
  <si>
    <t>See PIF, make corrections and resubmit as _REV2</t>
  </si>
  <si>
    <t>MOD</t>
  </si>
  <si>
    <t>Riser Top</t>
  </si>
  <si>
    <t>10.3</t>
  </si>
  <si>
    <t>M Elizondo</t>
  </si>
  <si>
    <t>APOGEE</t>
  </si>
  <si>
    <t>APG</t>
  </si>
  <si>
    <t>Hold</t>
  </si>
  <si>
    <t>See PIF, make corrections, approve EMR and resubmit as _REV</t>
  </si>
  <si>
    <t>Drip Loop</t>
  </si>
  <si>
    <t>10.4</t>
  </si>
  <si>
    <t>B Jones</t>
  </si>
  <si>
    <t>ASTOUND</t>
  </si>
  <si>
    <t>AST</t>
  </si>
  <si>
    <t>Cancelled</t>
  </si>
  <si>
    <t>See PIF, make corrections, approve EMR and resubmit as _REV2</t>
  </si>
  <si>
    <t>10.5</t>
  </si>
  <si>
    <t>D Keeth</t>
  </si>
  <si>
    <t>AT&amp;T</t>
  </si>
  <si>
    <t>ATT</t>
  </si>
  <si>
    <t>10.6</t>
  </si>
  <si>
    <t>M Liesmann</t>
  </si>
  <si>
    <t>AUSTIN ENERGY FIBER</t>
  </si>
  <si>
    <t>AEF</t>
  </si>
  <si>
    <t>10.7</t>
  </si>
  <si>
    <t>M Lyckman</t>
  </si>
  <si>
    <t>AUSTIN ISD</t>
  </si>
  <si>
    <t>AISD</t>
  </si>
  <si>
    <t>10.8</t>
  </si>
  <si>
    <t>J Rodriguez</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</si>
  <si>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</si>
  <si>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</si>
  <si>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</si>
  <si>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</si>
  <si>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</si>
  <si>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</si>
  <si>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</si>
  <si>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</si>
  <si>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</si>
  <si>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</si>
  <si>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</si>
  <si>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</si>
  <si>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</si>
  <si>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</si>
  <si>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</si>
  <si>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</si>
  <si>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</si>
  <si>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</si>
  <si>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</si>
  <si>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</si>
  <si>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</si>
  <si>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</si>
  <si>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</si>
  <si>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</si>
  <si>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</si>
  <si>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</si>
  <si>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</si>
  <si>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</si>
  <si>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</si>
  <si>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</si>
  <si>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</si>
  <si>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</si>
  <si>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</si>
  <si>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</si>
  <si>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</si>
  <si>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</si>
  <si>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</si>
  <si>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</si>
  <si>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</si>
  <si>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</si>
  <si>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</si>
  <si>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</si>
  <si>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</si>
  <si>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</si>
  <si>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</si>
  <si>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</si>
  <si>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</si>
  <si>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</si>
  <si>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</si>
  <si>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</si>
  <si>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</si>
  <si>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</si>
  <si>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</si>
  <si>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</si>
  <si>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</si>
  <si>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</si>
  <si>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</si>
  <si>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</si>
  <si>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</si>
  <si>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</si>
  <si>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</si>
  <si>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</si>
  <si>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</si>
  <si>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</si>
  <si>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</si>
  <si>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</si>
  <si>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</si>
  <si>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</si>
  <si>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</si>
  <si>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</si>
  <si>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</si>
  <si>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</si>
  <si>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</si>
  <si>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</si>
  <si>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</si>
  <si>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</si>
  <si>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</si>
  <si>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</si>
  <si>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</si>
  <si>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</si>
  <si>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</si>
  <si>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</si>
  <si>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</si>
  <si>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</si>
  <si>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</si>
  <si>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</si>
  <si>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</si>
  <si>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</si>
  <si>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</si>
  <si>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</si>
  <si>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</si>
  <si>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</si>
  <si>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</si>
  <si>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</si>
  <si>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</si>
  <si>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</si>
  <si>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</si>
  <si>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</si>
  <si>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</si>
  <si>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PFLUGERVILLE ISD</t>
  </si>
  <si>
    <t>PFISD</t>
  </si>
  <si>
    <t>13.7</t>
  </si>
  <si>
    <t>ROUND ROCK ISD</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</si>
  <si>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</si>
  <si>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</si>
  <si>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</si>
  <si>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</si>
  <si>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</si>
  <si>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</si>
  <si>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</si>
  <si>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</si>
  <si>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</si>
  <si>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</si>
  <si>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</si>
  <si>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</si>
  <si>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</si>
  <si>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</si>
  <si>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</si>
  <si>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</si>
  <si>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</si>
  <si>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</si>
  <si>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</si>
  <si>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</si>
  <si>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</si>
  <si>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</si>
  <si>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</si>
  <si>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</si>
  <si>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</si>
  <si>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TEXAS DEPARTMENT OF PUBLIC SAFETY</t>
  </si>
  <si>
    <t>TXDPS</t>
  </si>
  <si>
    <t>14.5</t>
  </si>
  <si>
    <t>QWEST</t>
  </si>
  <si>
    <t>QWST</t>
  </si>
  <si>
    <t>14.6</t>
  </si>
  <si>
    <t>UNITE PRIVATE NETWORKS</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</si>
  <si>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</si>
  <si>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</si>
  <si>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</si>
  <si>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</si>
  <si>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</si>
  <si>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</si>
  <si>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</si>
  <si>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</si>
  <si>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</si>
  <si>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</si>
  <si>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</si>
  <si>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</si>
  <si>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</si>
  <si>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</si>
  <si>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</si>
  <si>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</si>
  <si>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</si>
  <si>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</si>
  <si>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</si>
  <si>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</si>
  <si>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</si>
  <si>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</si>
  <si>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</si>
  <si>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</si>
  <si>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</si>
  <si>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</si>
  <si>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</si>
  <si>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</si>
  <si>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</si>
  <si>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</si>
  <si>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</si>
  <si>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</si>
  <si>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</si>
  <si>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</si>
  <si>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</si>
  <si>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</si>
  <si>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</si>
  <si>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</si>
  <si>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</si>
  <si>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</si>
  <si>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</si>
  <si>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</si>
  <si>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</si>
  <si>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</si>
  <si>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</si>
  <si>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</si>
  <si>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</si>
  <si>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</si>
  <si>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</si>
  <si>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</si>
  <si>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</si>
  <si>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</si>
  <si>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</si>
  <si>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</si>
  <si>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</si>
  <si>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</si>
  <si>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</si>
  <si>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</si>
  <si>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</si>
  <si>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</si>
  <si>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</si>
  <si>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</si>
  <si>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</si>
  <si>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</si>
  <si>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</si>
  <si>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</si>
  <si>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</si>
  <si>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</si>
  <si>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</si>
  <si>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</si>
  <si>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</si>
  <si>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</si>
  <si>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</si>
  <si>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</si>
  <si>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</si>
  <si>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</si>
  <si>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</si>
  <si>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</si>
  <si>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</si>
  <si>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</si>
  <si>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</si>
  <si>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</si>
  <si>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</si>
  <si>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</si>
  <si>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</si>
  <si>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</si>
  <si>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</si>
  <si>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</si>
  <si>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</si>
  <si>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</si>
  <si>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</si>
  <si>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</si>
  <si>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</si>
  <si>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</si>
  <si>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</si>
  <si>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</si>
  <si>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</si>
  <si>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</si>
  <si>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</si>
  <si>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</si>
  <si>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</si>
  <si>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</si>
  <si>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</si>
  <si>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</si>
  <si>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</si>
  <si>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</si>
  <si>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</si>
  <si>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</si>
  <si>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</si>
  <si>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</si>
  <si>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</si>
  <si>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</si>
  <si>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</si>
  <si>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</si>
  <si>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</si>
  <si>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</si>
  <si>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</si>
  <si>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</si>
  <si>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</si>
  <si>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</si>
  <si>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</si>
  <si>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</si>
  <si>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</si>
  <si>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</si>
  <si>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</si>
  <si>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</si>
  <si>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</si>
  <si>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</si>
  <si>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</si>
  <si>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</si>
  <si>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</si>
  <si>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</si>
  <si>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</si>
  <si>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</si>
  <si>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</si>
  <si>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</si>
  <si>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</si>
  <si>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</si>
  <si>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</si>
  <si>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</si>
  <si>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</si>
  <si>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</si>
  <si>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</si>
  <si>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</si>
  <si>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</si>
  <si>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</si>
  <si>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</si>
  <si>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</si>
  <si>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</si>
  <si>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</si>
  <si>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</si>
  <si>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</si>
  <si>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</si>
  <si>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</si>
  <si>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</si>
  <si>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</si>
  <si>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</si>
  <si>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</si>
  <si>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</si>
  <si>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</si>
  <si>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</si>
  <si>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</si>
  <si>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</si>
  <si>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</si>
  <si>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</si>
  <si>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</si>
  <si>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</si>
  <si>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</si>
  <si>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</si>
  <si>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</si>
  <si>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</si>
  <si>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</si>
  <si>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</si>
  <si>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</si>
  <si>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</si>
  <si>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</si>
  <si>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</si>
  <si>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</si>
  <si>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</si>
  <si>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</si>
  <si>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</si>
  <si>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</si>
  <si>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</si>
  <si>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</si>
  <si>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</si>
  <si>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</si>
  <si>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</si>
  <si>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</si>
  <si>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</si>
  <si>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</si>
  <si>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</si>
  <si>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</si>
  <si>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</si>
  <si>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</si>
  <si>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</si>
  <si>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</si>
  <si>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</si>
  <si>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</si>
  <si>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</si>
  <si>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</si>
  <si>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</si>
  <si>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</si>
  <si>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</si>
  <si>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</si>
  <si>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</si>
  <si>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</si>
  <si>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</si>
  <si>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</si>
  <si>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</si>
  <si>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</si>
  <si>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</si>
  <si>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</si>
  <si>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</si>
  <si>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</si>
  <si>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</si>
  <si>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</si>
  <si>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</si>
  <si>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</si>
  <si>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</si>
  <si>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</si>
  <si>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</si>
  <si>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</si>
  <si>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</si>
  <si>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</si>
  <si>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</si>
  <si>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</si>
  <si>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</si>
  <si>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</si>
  <si>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</si>
  <si>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</si>
  <si>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</si>
  <si>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</si>
  <si>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</si>
  <si>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</si>
  <si>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</si>
  <si>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</si>
  <si>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</si>
  <si>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</si>
  <si>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</si>
  <si>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</si>
  <si>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</si>
  <si>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</si>
  <si>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</si>
  <si>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</si>
  <si>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</si>
  <si>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</si>
  <si>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</si>
  <si>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</si>
  <si>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</si>
  <si>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</si>
  <si>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</si>
  <si>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</si>
  <si>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</si>
  <si>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</si>
  <si>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</si>
  <si>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</si>
  <si>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</si>
  <si>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</si>
  <si>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</si>
  <si>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</si>
  <si>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</si>
  <si>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</si>
  <si>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</si>
  <si>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</si>
  <si>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</si>
  <si>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</si>
  <si>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</si>
  <si>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</si>
  <si>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</si>
  <si>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</si>
  <si>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</si>
  <si>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</si>
  <si>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</si>
  <si>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</si>
  <si>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</si>
  <si>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</si>
  <si>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</si>
  <si>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</si>
  <si>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</si>
  <si>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</si>
  <si>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</si>
  <si>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</si>
  <si>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</si>
  <si>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</si>
  <si>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</si>
  <si>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</si>
  <si>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</si>
  <si>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</si>
  <si>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</si>
  <si>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</si>
  <si>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</si>
  <si>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</si>
  <si>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</si>
  <si>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</si>
  <si>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</si>
  <si>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</si>
  <si>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</si>
  <si>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</si>
  <si>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</si>
  <si>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</si>
  <si>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</si>
  <si>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</si>
  <si>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</si>
  <si>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</si>
  <si>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</si>
  <si>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</si>
  <si>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</si>
  <si>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</si>
  <si>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</si>
  <si>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</si>
  <si>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</si>
  <si>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</si>
  <si>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</si>
  <si>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</si>
  <si>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</si>
  <si>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</si>
  <si>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</si>
  <si>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</si>
  <si>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</si>
  <si>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</si>
  <si>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</si>
  <si>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</si>
  <si>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</si>
  <si>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</si>
  <si>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</si>
  <si>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</si>
  <si>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</si>
  <si>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</si>
  <si>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</si>
  <si>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</si>
  <si>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</si>
  <si>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</si>
  <si>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</si>
  <si>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</si>
  <si>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</si>
  <si>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</si>
  <si>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</si>
  <si>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</si>
  <si>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</si>
  <si>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</si>
  <si>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</si>
  <si>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</si>
  <si>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</si>
  <si>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</si>
  <si>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</si>
  <si>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</si>
  <si>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</si>
  <si>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</si>
  <si>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</si>
  <si>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</si>
  <si>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</si>
  <si>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</si>
  <si>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</si>
  <si>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</si>
  <si>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</si>
  <si>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</si>
  <si>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</si>
  <si>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</si>
  <si>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</si>
  <si>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</si>
  <si>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</si>
  <si>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</si>
  <si>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</si>
  <si>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</si>
  <si>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</si>
  <si>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</si>
  <si>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</si>
  <si>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</si>
  <si>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</si>
  <si>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</si>
  <si>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</si>
  <si>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</si>
  <si>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</si>
  <si>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</si>
  <si>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</si>
  <si>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</si>
  <si>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</si>
  <si>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</si>
  <si>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</si>
  <si>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</si>
  <si>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</si>
  <si>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</si>
  <si>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</si>
  <si>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</si>
  <si>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</si>
  <si>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</si>
  <si>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</si>
  <si>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</si>
  <si>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</si>
  <si>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</si>
  <si>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</si>
  <si>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</si>
  <si>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</si>
  <si>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</si>
  <si>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</si>
  <si>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</si>
  <si>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</si>
  <si>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</si>
  <si>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</si>
  <si>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</si>
  <si>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</si>
  <si>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</si>
  <si>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</si>
  <si>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</si>
  <si>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</si>
  <si>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</si>
  <si>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</si>
  <si>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</si>
  <si>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</si>
  <si>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</si>
  <si>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</si>
  <si>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</si>
  <si>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</si>
  <si>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</si>
  <si>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</si>
  <si>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</si>
  <si>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COMMUNICATION COMPANIES</t>
  </si>
  <si>
    <t>COM  ID</t>
  </si>
  <si>
    <t>AUSTIN ENERGY (AE) POLE ATTACHMENT APPLICATION</t>
  </si>
  <si>
    <t>Project Contact Name</t>
  </si>
  <si>
    <r>
      <t xml:space="preserve">INSTRUCTIONS:  Complete all fields highlighted in </t>
    </r>
    <r>
      <rPr>
        <i/>
        <u/>
        <sz val="12"/>
        <color rgb="FFFF0000"/>
        <rFont val="Calibri"/>
        <family val="2"/>
        <scheme val="minor"/>
      </rPr>
      <t>yellow</t>
    </r>
    <r>
      <rPr>
        <i/>
        <sz val="12"/>
        <color rgb="FFFF0000"/>
        <rFont val="Calibri"/>
        <family val="2"/>
        <scheme val="minor"/>
      </rPr>
      <t>.  A submittal shall be limited to no more than 75 Poles.  
Applicant Project name is limited to 25 characters and may not contain address within Project Name</t>
    </r>
  </si>
  <si>
    <t>Austin Energy Privacy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</si>
</sst>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4"/>
      <color theme="0"/>
      <name val="Arial"/>
      <family val="2"/>
    </font>
    <font>
      <sz val="12"/>
      <color theme="1"/>
      <name val="Arial"/>
      <family val="2"/>
    </font>
    <font>
      <b/>
      <sz val="12"/>
      <color theme="0"/>
      <name val="Calibri"/>
      <family val="2"/>
      <scheme val="minor"/>
    </font>
    <font>
      <b/>
      <sz val="11"/>
      <color theme="1"/>
      <name val="Arial"/>
      <family val="2"/>
    </font>
    <font>
      <i/>
      <sz val="12"/>
      <name val="Calibri"/>
      <family val="2"/>
      <scheme val="minor"/>
    </font>
    <font>
      <sz val="12"/>
      <name val="Calibri"/>
      <family val="2"/>
      <scheme val="minor"/>
    </font>
    <font>
      <sz val="12"/>
      <name val="Arial"/>
      <family val="2"/>
    </font>
    <font>
      <u/>
      <sz val="10"/>
      <color theme="10"/>
      <name val="Arial"/>
      <family val="2"/>
    </font>
    <font>
      <sz val="12"/>
      <color rgb="FF0000FF"/>
      <name val="Arial"/>
      <family val="2"/>
    </font>
    <font>
      <sz val="11"/>
      <color theme="1"/>
      <name val="Arial"/>
      <family val="2"/>
    </font>
    <font>
      <b/>
      <sz val="11"/>
      <name val="Arial"/>
      <family val="2"/>
    </font>
    <font>
      <sz val="11"/>
      <name val="Arial"/>
      <family val="2"/>
    </font>
    <font>
      <b/>
      <sz val="11"/>
      <color theme="1"/>
      <name val="Calibri"/>
      <family val="2"/>
      <scheme val="minor"/>
    </font>
    <font>
      <b/>
      <sz val="18"/>
      <name val="Arial"/>
      <family val="2"/>
    </font>
    <font>
      <b/>
      <i/>
      <sz val="12"/>
      <color theme="1"/>
      <name val="Calibri"/>
      <family val="2"/>
      <scheme val="minor"/>
    </font>
    <font>
      <sz val="14"/>
      <color theme="1"/>
      <name val="Calibri"/>
      <family val="2"/>
      <scheme val="minor"/>
    </font>
    <font>
      <sz val="10"/>
      <color theme="1"/>
      <name val="Arial"/>
      <family val="2"/>
    </font>
    <font>
      <sz val="12"/>
      <color theme="1"/>
      <name val="Calibri"/>
      <family val="2"/>
      <scheme val="minor"/>
    </font>
    <font>
      <b/>
      <i/>
      <sz val="12"/>
      <name val="Calibri"/>
      <family val="2"/>
      <scheme val="minor"/>
    </font>
    <font>
      <b/>
      <sz val="12"/>
      <color rgb="FF3F3F3F"/>
      <name val="Arial"/>
      <family val="2"/>
    </font>
    <font>
      <b/>
      <sz val="12"/>
      <color theme="1"/>
      <name val="Arial"/>
      <family val="2"/>
    </font>
    <font>
      <b/>
      <sz val="12"/>
      <name val="Arial"/>
      <family val="2"/>
    </font>
    <font>
      <b/>
      <i/>
      <sz val="12"/>
      <color rgb="FFFF0000"/>
      <name val="Calibri"/>
      <family val="2"/>
      <scheme val="minor"/>
    </font>
    <font>
      <b/>
      <sz val="12"/>
      <color rgb="FFFF0000"/>
      <name val="Arial"/>
      <family val="2"/>
    </font>
    <font>
      <sz val="10"/>
      <name val="Arial"/>
      <family val="2"/>
    </font>
    <font>
      <sz val="18"/>
      <name val="Arial"/>
      <family val="2"/>
    </font>
    <font>
      <u/>
      <sz val="10"/>
      <name val="Arial"/>
      <family val="2"/>
    </font>
    <font>
      <b/>
      <u/>
      <sz val="12"/>
      <name val="Arial"/>
      <family val="2"/>
    </font>
    <font>
      <u/>
      <sz val="12"/>
      <color theme="10"/>
      <name val="Arial"/>
      <family val="2"/>
    </font>
    <font>
      <b/>
      <sz val="10"/>
      <name val="Arial"/>
      <family val="2"/>
    </font>
    <font>
      <b/>
      <i/>
      <sz val="10"/>
      <color rgb="FFFF0000"/>
      <name val="Arial"/>
      <family val="2"/>
    </font>
    <font>
      <i/>
      <sz val="12"/>
      <color rgb="FFFF0000"/>
      <name val="Calibri"/>
      <family val="2"/>
      <scheme val="minor"/>
    </font>
    <font>
      <i/>
      <u/>
      <sz val="12"/>
      <color rgb="FFFF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top/>
      <bottom/>
      <diagonal/>
    </border>
    <border>
      <left style="thin">
        <color indexed="64"/>
      </left>
      <right style="thin">
        <color indexed="64"/>
      </right>
      <top style="thin">
        <color indexed="64"/>
      </top>
      <bottom style="thin">
        <color rgb="FFB2B2B2"/>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double">
        <color rgb="FF3F3F3F"/>
      </right>
      <top/>
      <bottom/>
      <diagonal/>
    </border>
    <border>
      <left style="medium">
        <color indexed="64"/>
      </left>
      <right style="thin">
        <color indexed="64"/>
      </right>
      <top/>
      <bottom style="thin">
        <color indexed="64"/>
      </bottom>
      <diagonal/>
    </border>
    <border>
      <left/>
      <right/>
      <top style="double">
        <color indexed="64"/>
      </top>
      <bottom/>
      <diagonal/>
    </border>
    <border>
      <left style="thin">
        <color indexed="64"/>
      </left>
      <right style="thin">
        <color theme="0" tint="-0.249977111117893"/>
      </right>
      <top style="thin">
        <color indexed="64"/>
      </top>
      <bottom style="double">
        <color indexed="64"/>
      </bottom>
      <diagonal/>
    </border>
    <border>
      <left style="thin">
        <color theme="0" tint="-0.249977111117893"/>
      </left>
      <right style="thin">
        <color theme="0" tint="-0.249977111117893"/>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s>
  <cellStyleXfs count="12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3" fillId="0" borderId="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27" fillId="26" borderId="31" applyNumberFormat="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3" fillId="27" borderId="32" applyNumberFormat="0" applyFont="0" applyAlignment="0" applyProtection="0"/>
    <xf numFmtId="0" fontId="26" fillId="25" borderId="30" applyNumberFormat="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2" fillId="0" borderId="0"/>
    <xf numFmtId="0" fontId="2" fillId="28"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7" borderId="32" applyNumberFormat="0" applyFont="0" applyAlignment="0" applyProtection="0"/>
    <xf numFmtId="0" fontId="38" fillId="0" borderId="0" applyNumberFormat="0" applyFill="0" applyBorder="0" applyAlignment="0" applyProtection="0"/>
    <xf numFmtId="0" fontId="1" fillId="27" borderId="32" applyNumberFormat="0" applyFont="0" applyAlignment="0" applyProtection="0"/>
    <xf numFmtId="9" fontId="55" fillId="0" borderId="0" applyFont="0" applyFill="0" applyBorder="0" applyAlignment="0" applyProtection="0"/>
  </cellStyleXfs>
  <cellXfs count="254">
    <xf numFmtId="0" fontId="0" fillId="0" borderId="0" xfId="0"/>
    <xf numFmtId="0" fontId="32" fillId="0" borderId="18" xfId="103" applyFont="1" applyBorder="1" applyAlignment="1">
      <alignment horizontal="center" vertical="center" wrapText="1"/>
    </xf>
    <xf numFmtId="0" fontId="4" fillId="0" borderId="0" xfId="0" applyFont="1"/>
    <xf numFmtId="0" fontId="40" fillId="0" borderId="18" xfId="103" applyFont="1" applyBorder="1" applyAlignment="1">
      <alignment horizontal="center" vertical="center" wrapText="1"/>
    </xf>
    <xf numFmtId="0" fontId="42" fillId="0" borderId="0" xfId="0" applyFont="1" applyProtection="1">
      <protection locked="0"/>
    </xf>
    <xf numFmtId="49" fontId="42" fillId="0" borderId="19" xfId="0" applyNumberFormat="1" applyFont="1" applyBorder="1" applyAlignment="1" applyProtection="1">
      <alignment horizontal="center" vertical="center"/>
      <protection locked="0"/>
    </xf>
    <xf numFmtId="49" fontId="42" fillId="0" borderId="19" xfId="0" applyNumberFormat="1" applyFont="1" applyBorder="1" applyAlignment="1" applyProtection="1">
      <alignment horizontal="center" vertical="center" wrapText="1"/>
      <protection locked="0"/>
    </xf>
    <xf numFmtId="0" fontId="42" fillId="0" borderId="0" xfId="0" applyFont="1" applyAlignment="1" applyProtection="1">
      <alignment horizontal="center"/>
      <protection locked="0"/>
    </xf>
    <xf numFmtId="49" fontId="41" fillId="0" borderId="0" xfId="0" applyNumberFormat="1" applyFont="1" applyAlignment="1">
      <alignment vertical="center"/>
    </xf>
    <xf numFmtId="0" fontId="42" fillId="0" borderId="0" xfId="0" applyFont="1"/>
    <xf numFmtId="49" fontId="41" fillId="0" borderId="0" xfId="0" applyNumberFormat="1" applyFont="1" applyAlignment="1">
      <alignment horizontal="right"/>
    </xf>
    <xf numFmtId="0" fontId="41" fillId="0" borderId="0" xfId="0" applyFont="1" applyAlignment="1">
      <alignment horizontal="right"/>
    </xf>
    <xf numFmtId="0" fontId="42" fillId="0" borderId="0" xfId="0" applyFont="1" applyAlignment="1">
      <alignment horizontal="center"/>
    </xf>
    <xf numFmtId="49" fontId="42" fillId="0" borderId="0" xfId="0" applyNumberFormat="1" applyFont="1" applyAlignment="1">
      <alignment horizontal="center"/>
    </xf>
    <xf numFmtId="49" fontId="41" fillId="0" borderId="0" xfId="0" applyNumberFormat="1" applyFont="1"/>
    <xf numFmtId="0" fontId="41" fillId="0" borderId="0" xfId="0" applyFont="1" applyAlignment="1">
      <alignment horizontal="left"/>
    </xf>
    <xf numFmtId="49" fontId="41" fillId="0" borderId="0" xfId="0" applyNumberFormat="1" applyFont="1" applyAlignment="1">
      <alignment horizontal="center"/>
    </xf>
    <xf numFmtId="0" fontId="41" fillId="0" borderId="0" xfId="0" applyFont="1"/>
    <xf numFmtId="0" fontId="41" fillId="0" borderId="0" xfId="0" applyFont="1" applyAlignment="1">
      <alignment horizontal="center"/>
    </xf>
    <xf numFmtId="0" fontId="41" fillId="24" borderId="26" xfId="0" applyFont="1" applyFill="1" applyBorder="1" applyAlignment="1">
      <alignment horizontal="center" vertical="center"/>
    </xf>
    <xf numFmtId="0" fontId="41" fillId="24" borderId="27" xfId="0" applyFont="1" applyFill="1" applyBorder="1" applyAlignment="1">
      <alignment horizontal="center" vertical="center"/>
    </xf>
    <xf numFmtId="0" fontId="41" fillId="24" borderId="27" xfId="0" applyFont="1" applyFill="1" applyBorder="1" applyAlignment="1">
      <alignment horizontal="center" vertical="center" wrapText="1"/>
    </xf>
    <xf numFmtId="0" fontId="41" fillId="33" borderId="27" xfId="0" applyFont="1" applyFill="1" applyBorder="1" applyAlignment="1">
      <alignment horizontal="center" vertical="center"/>
    </xf>
    <xf numFmtId="0" fontId="41" fillId="33" borderId="28" xfId="0" applyFont="1" applyFill="1" applyBorder="1" applyAlignment="1">
      <alignment horizontal="center" vertical="center" wrapText="1"/>
    </xf>
    <xf numFmtId="0" fontId="41" fillId="33" borderId="26" xfId="0" applyFont="1" applyFill="1" applyBorder="1" applyAlignment="1">
      <alignment horizontal="center" vertical="center" wrapText="1"/>
    </xf>
    <xf numFmtId="0" fontId="32" fillId="0" borderId="0" xfId="103" applyFont="1" applyAlignment="1">
      <alignment vertical="center"/>
    </xf>
    <xf numFmtId="0" fontId="32" fillId="0" borderId="18" xfId="103" applyFont="1" applyBorder="1" applyAlignment="1">
      <alignment vertical="center"/>
    </xf>
    <xf numFmtId="0" fontId="32" fillId="0" borderId="24" xfId="103" applyFont="1" applyBorder="1" applyAlignment="1">
      <alignment vertical="center"/>
    </xf>
    <xf numFmtId="0" fontId="37" fillId="0" borderId="24" xfId="0" applyFont="1" applyBorder="1" applyAlignment="1">
      <alignment horizontal="center" vertical="center" wrapText="1"/>
    </xf>
    <xf numFmtId="0" fontId="32" fillId="0" borderId="41" xfId="103" applyFont="1" applyBorder="1" applyAlignment="1">
      <alignment vertical="center"/>
    </xf>
    <xf numFmtId="0" fontId="32" fillId="0" borderId="19" xfId="103" applyFont="1" applyBorder="1" applyAlignment="1">
      <alignment vertical="center"/>
    </xf>
    <xf numFmtId="0" fontId="43" fillId="33" borderId="26" xfId="88" applyFont="1" applyFill="1" applyBorder="1" applyAlignment="1" applyProtection="1">
      <alignment horizontal="center" vertical="center" wrapText="1"/>
    </xf>
    <xf numFmtId="0" fontId="43" fillId="33" borderId="27" xfId="88" applyFont="1" applyFill="1" applyBorder="1" applyAlignment="1" applyProtection="1">
      <alignment horizontal="center" vertical="center" wrapText="1"/>
    </xf>
    <xf numFmtId="0" fontId="43" fillId="33" borderId="28" xfId="88" applyFont="1" applyFill="1" applyBorder="1" applyAlignment="1" applyProtection="1">
      <alignment horizontal="center" vertical="center" wrapText="1"/>
    </xf>
    <xf numFmtId="0" fontId="42" fillId="0" borderId="19" xfId="0" applyFont="1" applyBorder="1" applyAlignment="1" applyProtection="1">
      <alignment horizontal="center" vertical="center"/>
      <protection locked="0"/>
    </xf>
    <xf numFmtId="0" fontId="0" fillId="0" borderId="0" xfId="0" applyAlignment="1">
      <alignment horizontal="center"/>
    </xf>
    <xf numFmtId="0" fontId="44" fillId="0" borderId="0" xfId="0" applyFont="1" applyAlignment="1">
      <alignment horizontal="center"/>
    </xf>
    <xf numFmtId="0" fontId="0" fillId="0" borderId="0" xfId="0" applyAlignment="1">
      <alignment horizontal="left"/>
    </xf>
    <xf numFmtId="0" fontId="46" fillId="0" borderId="0" xfId="0" applyFont="1" applyAlignment="1">
      <alignment horizontal="center"/>
    </xf>
    <xf numFmtId="0" fontId="31" fillId="26" borderId="0" xfId="91" applyFont="1" applyBorder="1" applyAlignment="1" applyProtection="1">
      <alignment horizontal="center" vertical="center"/>
    </xf>
    <xf numFmtId="0" fontId="31" fillId="26" borderId="0" xfId="91" applyFont="1" applyBorder="1" applyAlignment="1" applyProtection="1">
      <alignment horizontal="center" vertical="center" wrapText="1"/>
    </xf>
    <xf numFmtId="0" fontId="31" fillId="32" borderId="0" xfId="0" applyFont="1" applyFill="1" applyAlignment="1">
      <alignment horizontal="center" wrapText="1"/>
    </xf>
    <xf numFmtId="0" fontId="47" fillId="0" borderId="0" xfId="0" applyFont="1" applyAlignment="1">
      <alignment horizontal="center"/>
    </xf>
    <xf numFmtId="0" fontId="32" fillId="0" borderId="18" xfId="103" applyFont="1" applyBorder="1" applyAlignment="1">
      <alignment horizontal="center" vertical="center"/>
    </xf>
    <xf numFmtId="0" fontId="32" fillId="0" borderId="41" xfId="103" applyFont="1" applyBorder="1" applyAlignment="1">
      <alignment horizontal="center" vertical="center"/>
    </xf>
    <xf numFmtId="0" fontId="31" fillId="26" borderId="38" xfId="91" applyFont="1" applyBorder="1" applyAlignment="1" applyProtection="1">
      <alignment horizontal="center" vertical="center"/>
    </xf>
    <xf numFmtId="0" fontId="31" fillId="26" borderId="25" xfId="91" applyFont="1" applyBorder="1" applyAlignment="1" applyProtection="1">
      <alignment horizontal="center" vertical="center"/>
    </xf>
    <xf numFmtId="0" fontId="31" fillId="32" borderId="38" xfId="91" applyFont="1" applyFill="1" applyBorder="1" applyAlignment="1" applyProtection="1">
      <alignment horizontal="center" vertical="center"/>
    </xf>
    <xf numFmtId="0" fontId="31" fillId="26" borderId="25" xfId="91" applyFont="1" applyBorder="1" applyAlignment="1" applyProtection="1">
      <alignment horizontal="center" vertical="center" wrapText="1"/>
    </xf>
    <xf numFmtId="0" fontId="53" fillId="31" borderId="52" xfId="0" applyFont="1" applyFill="1" applyBorder="1"/>
    <xf numFmtId="49" fontId="42" fillId="0" borderId="18" xfId="0" applyNumberFormat="1" applyFont="1" applyBorder="1" applyAlignment="1" applyProtection="1">
      <alignment horizontal="center" vertical="center"/>
      <protection locked="0"/>
    </xf>
    <xf numFmtId="9" fontId="42" fillId="0" borderId="0" xfId="122" applyFont="1" applyFill="1" applyBorder="1" applyAlignment="1" applyProtection="1"/>
    <xf numFmtId="9" fontId="42" fillId="0" borderId="0" xfId="122" applyFont="1" applyFill="1" applyProtection="1"/>
    <xf numFmtId="9" fontId="41" fillId="0" borderId="0" xfId="122" applyFont="1" applyFill="1" applyBorder="1" applyAlignment="1" applyProtection="1">
      <alignment horizontal="center"/>
    </xf>
    <xf numFmtId="9" fontId="42" fillId="0" borderId="0" xfId="122" applyFont="1" applyFill="1" applyBorder="1" applyAlignment="1" applyProtection="1">
      <alignment horizontal="center"/>
    </xf>
    <xf numFmtId="9" fontId="41" fillId="24" borderId="27" xfId="122" applyFont="1" applyFill="1" applyBorder="1" applyAlignment="1" applyProtection="1">
      <alignment horizontal="center" vertical="center" wrapText="1"/>
    </xf>
    <xf numFmtId="9" fontId="42" fillId="0" borderId="19" xfId="122" applyFont="1" applyBorder="1" applyAlignment="1" applyProtection="1">
      <alignment horizontal="center" vertical="center"/>
      <protection locked="0"/>
    </xf>
    <xf numFmtId="9" fontId="42" fillId="0" borderId="0" xfId="122" applyFont="1" applyProtection="1">
      <protection locked="0"/>
    </xf>
    <xf numFmtId="4" fontId="42" fillId="0" borderId="0" xfId="0" applyNumberFormat="1" applyFont="1" applyAlignment="1">
      <alignment horizontal="center"/>
    </xf>
    <xf numFmtId="4" fontId="41" fillId="0" borderId="0" xfId="0" applyNumberFormat="1" applyFont="1"/>
    <xf numFmtId="4" fontId="41" fillId="24" borderId="27" xfId="0" applyNumberFormat="1" applyFont="1" applyFill="1" applyBorder="1" applyAlignment="1">
      <alignment horizontal="center" vertical="center" wrapText="1"/>
    </xf>
    <xf numFmtId="4" fontId="42" fillId="0" borderId="0" xfId="0" applyNumberFormat="1" applyFont="1" applyAlignment="1" applyProtection="1">
      <alignment horizontal="center"/>
      <protection locked="0"/>
    </xf>
    <xf numFmtId="0" fontId="56" fillId="0" borderId="0" xfId="0" applyFont="1" applyAlignment="1">
      <alignment horizontal="center"/>
    </xf>
    <xf numFmtId="49" fontId="42" fillId="0" borderId="61" xfId="0" applyNumberFormat="1" applyFont="1" applyBorder="1" applyAlignment="1" applyProtection="1">
      <alignment horizontal="center" vertical="center" wrapText="1"/>
      <protection locked="0"/>
    </xf>
    <xf numFmtId="0" fontId="41" fillId="33" borderId="33" xfId="0" applyFont="1" applyFill="1" applyBorder="1" applyAlignment="1">
      <alignment horizontal="center" vertical="center"/>
    </xf>
    <xf numFmtId="0" fontId="41" fillId="24" borderId="46" xfId="0" applyFont="1" applyFill="1" applyBorder="1" applyAlignment="1">
      <alignment horizontal="center" vertical="center" wrapText="1"/>
    </xf>
    <xf numFmtId="49" fontId="42" fillId="0" borderId="23" xfId="0" applyNumberFormat="1" applyFont="1" applyBorder="1" applyAlignment="1" applyProtection="1">
      <alignment horizontal="center" vertical="center" wrapText="1"/>
      <protection locked="0"/>
    </xf>
    <xf numFmtId="0" fontId="38" fillId="0" borderId="0" xfId="120" applyAlignment="1">
      <alignment wrapText="1"/>
    </xf>
    <xf numFmtId="0" fontId="38" fillId="0" borderId="0" xfId="120" applyProtection="1"/>
    <xf numFmtId="0" fontId="24" fillId="0" borderId="0" xfId="120" applyFont="1" applyProtection="1"/>
    <xf numFmtId="14" fontId="32" fillId="27" borderId="41" xfId="107" applyNumberFormat="1" applyFont="1" applyBorder="1" applyAlignment="1" applyProtection="1">
      <alignment horizontal="center" vertical="center"/>
      <protection locked="0"/>
    </xf>
    <xf numFmtId="164" fontId="32" fillId="27" borderId="18" xfId="121" applyNumberFormat="1" applyFont="1" applyBorder="1" applyAlignment="1" applyProtection="1">
      <alignment horizontal="center" vertical="center"/>
      <protection locked="0"/>
    </xf>
    <xf numFmtId="0" fontId="60" fillId="0" borderId="0" xfId="0" applyFont="1" applyAlignment="1">
      <alignment horizontal="center"/>
    </xf>
    <xf numFmtId="0" fontId="60" fillId="0" borderId="0" xfId="0" applyFont="1"/>
    <xf numFmtId="49" fontId="0" fillId="0" borderId="0" xfId="0" applyNumberFormat="1" applyAlignment="1">
      <alignment horizontal="center"/>
    </xf>
    <xf numFmtId="49" fontId="37" fillId="0" borderId="0" xfId="115" applyNumberFormat="1" applyFont="1" applyAlignment="1">
      <alignment horizontal="center" vertical="center"/>
    </xf>
    <xf numFmtId="49" fontId="60" fillId="0" borderId="0" xfId="0" applyNumberFormat="1" applyFont="1" applyAlignment="1">
      <alignment horizontal="center"/>
    </xf>
    <xf numFmtId="165" fontId="46" fillId="24" borderId="18" xfId="115" applyNumberFormat="1" applyFont="1" applyFill="1" applyBorder="1" applyAlignment="1" applyProtection="1">
      <alignment horizontal="center" vertical="center"/>
      <protection locked="0"/>
    </xf>
    <xf numFmtId="0" fontId="0" fillId="34" borderId="0" xfId="0" applyFill="1"/>
    <xf numFmtId="14" fontId="32" fillId="35" borderId="18" xfId="107" applyNumberFormat="1" applyFont="1" applyFill="1" applyBorder="1" applyAlignment="1" applyProtection="1">
      <alignment vertical="center"/>
    </xf>
    <xf numFmtId="14" fontId="52" fillId="31" borderId="41" xfId="0" applyNumberFormat="1" applyFont="1" applyFill="1" applyBorder="1" applyAlignment="1" applyProtection="1">
      <alignment horizontal="center"/>
      <protection locked="0"/>
    </xf>
    <xf numFmtId="0" fontId="52" fillId="31" borderId="41" xfId="0" applyFont="1" applyFill="1" applyBorder="1" applyAlignment="1" applyProtection="1">
      <alignment horizontal="center"/>
      <protection locked="0"/>
    </xf>
    <xf numFmtId="0" fontId="52" fillId="31" borderId="18" xfId="0" applyFont="1" applyFill="1" applyBorder="1" applyAlignment="1" applyProtection="1">
      <alignment horizontal="center"/>
      <protection locked="0"/>
    </xf>
    <xf numFmtId="14" fontId="52" fillId="31" borderId="58" xfId="0" applyNumberFormat="1" applyFont="1" applyFill="1" applyBorder="1" applyAlignment="1" applyProtection="1">
      <alignment horizontal="center"/>
      <protection locked="0"/>
    </xf>
    <xf numFmtId="0" fontId="52" fillId="31" borderId="58" xfId="0" applyFont="1" applyFill="1" applyBorder="1" applyAlignment="1" applyProtection="1">
      <alignment horizontal="center"/>
      <protection locked="0"/>
    </xf>
    <xf numFmtId="14" fontId="52" fillId="31" borderId="52" xfId="0" applyNumberFormat="1" applyFont="1" applyFill="1" applyBorder="1" applyAlignment="1" applyProtection="1">
      <alignment horizontal="center"/>
      <protection locked="0"/>
    </xf>
    <xf numFmtId="14" fontId="54" fillId="31" borderId="52" xfId="0" applyNumberFormat="1" applyFont="1" applyFill="1" applyBorder="1" applyAlignment="1" applyProtection="1">
      <alignment horizontal="center"/>
      <protection locked="0"/>
    </xf>
    <xf numFmtId="0" fontId="45" fillId="31" borderId="35" xfId="0" applyFont="1" applyFill="1" applyBorder="1"/>
    <xf numFmtId="0" fontId="45" fillId="31" borderId="18" xfId="0" applyFont="1" applyFill="1" applyBorder="1" applyAlignment="1">
      <alignment horizontal="left"/>
    </xf>
    <xf numFmtId="0" fontId="49" fillId="31" borderId="18" xfId="0" applyFont="1" applyFill="1" applyBorder="1"/>
    <xf numFmtId="0" fontId="49" fillId="31" borderId="57" xfId="0" applyFont="1" applyFill="1" applyBorder="1"/>
    <xf numFmtId="0" fontId="53" fillId="31" borderId="57" xfId="0" applyFont="1" applyFill="1" applyBorder="1"/>
    <xf numFmtId="0" fontId="54" fillId="31" borderId="53" xfId="0" applyFont="1" applyFill="1" applyBorder="1" applyAlignment="1" applyProtection="1">
      <alignment horizontal="center"/>
      <protection locked="0"/>
    </xf>
    <xf numFmtId="0" fontId="42" fillId="0" borderId="0" xfId="0" applyFont="1" applyAlignment="1">
      <alignment horizontal="center" vertical="center"/>
    </xf>
    <xf numFmtId="0" fontId="32" fillId="27" borderId="34" xfId="107" applyNumberFormat="1" applyFont="1" applyBorder="1" applyAlignment="1" applyProtection="1">
      <alignment horizontal="center" vertical="center"/>
      <protection locked="0"/>
    </xf>
    <xf numFmtId="1" fontId="32" fillId="24" borderId="43" xfId="107" applyNumberFormat="1" applyFont="1" applyFill="1" applyBorder="1" applyAlignment="1" applyProtection="1">
      <alignment horizontal="center" vertical="center"/>
      <protection locked="0"/>
    </xf>
    <xf numFmtId="0" fontId="32" fillId="24" borderId="43" xfId="107" applyNumberFormat="1" applyFont="1" applyFill="1" applyBorder="1" applyAlignment="1" applyProtection="1">
      <alignment horizontal="center" vertical="center"/>
      <protection locked="0"/>
    </xf>
    <xf numFmtId="49" fontId="24" fillId="24" borderId="18" xfId="120" applyNumberFormat="1" applyFont="1" applyFill="1" applyBorder="1" applyAlignment="1" applyProtection="1">
      <alignment horizontal="center" wrapText="1"/>
      <protection locked="0"/>
    </xf>
    <xf numFmtId="49" fontId="24" fillId="24" borderId="18" xfId="120" applyNumberFormat="1" applyFont="1" applyFill="1" applyBorder="1" applyAlignment="1" applyProtection="1">
      <alignment horizontal="center" vertical="center" wrapText="1"/>
      <protection locked="0"/>
    </xf>
    <xf numFmtId="49" fontId="42" fillId="0" borderId="48" xfId="0" applyNumberFormat="1" applyFont="1" applyBorder="1" applyAlignment="1" applyProtection="1">
      <alignment horizontal="center" vertical="center"/>
      <protection locked="0"/>
    </xf>
    <xf numFmtId="49" fontId="42" fillId="0" borderId="17" xfId="0" applyNumberFormat="1" applyFont="1" applyBorder="1" applyAlignment="1" applyProtection="1">
      <alignment horizontal="center" vertical="center"/>
      <protection locked="0"/>
    </xf>
    <xf numFmtId="0" fontId="32" fillId="24" borderId="39" xfId="107" applyFont="1" applyFill="1" applyBorder="1" applyAlignment="1" applyProtection="1">
      <alignment horizontal="center" vertical="center"/>
      <protection locked="0"/>
    </xf>
    <xf numFmtId="1" fontId="32" fillId="31" borderId="18" xfId="107" applyNumberFormat="1" applyFont="1" applyFill="1" applyBorder="1" applyAlignment="1" applyProtection="1">
      <alignment horizontal="center" vertical="center"/>
    </xf>
    <xf numFmtId="3" fontId="32" fillId="31" borderId="24" xfId="103" applyNumberFormat="1" applyFont="1" applyFill="1" applyBorder="1" applyAlignment="1">
      <alignment horizontal="center" vertical="center"/>
    </xf>
    <xf numFmtId="3" fontId="32" fillId="31" borderId="18" xfId="103" applyNumberFormat="1" applyFont="1" applyFill="1" applyBorder="1" applyAlignment="1">
      <alignment horizontal="center" vertical="center"/>
    </xf>
    <xf numFmtId="1" fontId="32" fillId="31" borderId="18" xfId="103" applyNumberFormat="1" applyFont="1" applyFill="1" applyBorder="1" applyAlignment="1">
      <alignment horizontal="center" vertical="center"/>
    </xf>
    <xf numFmtId="0" fontId="52" fillId="0" borderId="0" xfId="0" applyFont="1"/>
    <xf numFmtId="49" fontId="42" fillId="0" borderId="18" xfId="0" applyNumberFormat="1" applyFont="1" applyBorder="1" applyAlignment="1" applyProtection="1">
      <alignment horizontal="center" vertical="center" wrapText="1"/>
      <protection locked="0"/>
    </xf>
    <xf numFmtId="0" fontId="4" fillId="0" borderId="0" xfId="0" applyFont="1" applyAlignment="1">
      <alignment horizontal="center"/>
    </xf>
    <xf numFmtId="0" fontId="50" fillId="31" borderId="41" xfId="95" applyFont="1" applyFill="1" applyBorder="1" applyAlignment="1" applyProtection="1">
      <alignment horizontal="center" vertical="center" wrapText="1"/>
    </xf>
    <xf numFmtId="0" fontId="50" fillId="31" borderId="19" xfId="95" applyFont="1" applyFill="1" applyBorder="1" applyAlignment="1" applyProtection="1">
      <alignment horizontal="center" vertical="center" wrapText="1"/>
    </xf>
    <xf numFmtId="0" fontId="50" fillId="31" borderId="22" xfId="95" applyFont="1" applyFill="1" applyBorder="1" applyAlignment="1" applyProtection="1">
      <alignment horizontal="center" vertical="center" wrapText="1"/>
      <protection locked="0"/>
    </xf>
    <xf numFmtId="0" fontId="50" fillId="31" borderId="40" xfId="95" applyFont="1" applyFill="1" applyBorder="1" applyAlignment="1" applyProtection="1">
      <alignment horizontal="center" vertical="center" wrapText="1"/>
      <protection locked="0"/>
    </xf>
    <xf numFmtId="0" fontId="50" fillId="31" borderId="23" xfId="95" applyFont="1" applyFill="1" applyBorder="1" applyAlignment="1" applyProtection="1">
      <alignment horizontal="center" vertical="center" wrapText="1"/>
      <protection locked="0"/>
    </xf>
    <xf numFmtId="0" fontId="50" fillId="31" borderId="37" xfId="95" applyFont="1" applyFill="1" applyBorder="1" applyAlignment="1" applyProtection="1">
      <alignment horizontal="center" vertical="center" wrapText="1"/>
      <protection locked="0"/>
    </xf>
    <xf numFmtId="0" fontId="50" fillId="31" borderId="34" xfId="95" applyFont="1" applyFill="1" applyBorder="1" applyAlignment="1" applyProtection="1">
      <alignment horizontal="center" vertical="center" wrapText="1"/>
      <protection locked="0"/>
    </xf>
    <xf numFmtId="0" fontId="50" fillId="31" borderId="29" xfId="95" applyFont="1" applyFill="1" applyBorder="1" applyAlignment="1" applyProtection="1">
      <alignment horizontal="center" vertical="center" wrapText="1"/>
      <protection locked="0"/>
    </xf>
    <xf numFmtId="0" fontId="52" fillId="34" borderId="35" xfId="0" applyFont="1" applyFill="1" applyBorder="1" applyAlignment="1">
      <alignment horizontal="center"/>
    </xf>
    <xf numFmtId="0" fontId="52" fillId="34" borderId="36" xfId="0" applyFont="1" applyFill="1" applyBorder="1" applyAlignment="1">
      <alignment horizontal="center"/>
    </xf>
    <xf numFmtId="0" fontId="52" fillId="34" borderId="44" xfId="0" applyFont="1" applyFill="1" applyBorder="1" applyAlignment="1">
      <alignment horizontal="center"/>
    </xf>
    <xf numFmtId="0" fontId="52" fillId="34" borderId="38" xfId="0" applyFont="1" applyFill="1" applyBorder="1" applyAlignment="1">
      <alignment horizontal="center"/>
    </xf>
    <xf numFmtId="0" fontId="52" fillId="34" borderId="0" xfId="0" applyFont="1" applyFill="1" applyAlignment="1">
      <alignment horizontal="center"/>
    </xf>
    <xf numFmtId="0" fontId="52" fillId="34" borderId="25" xfId="0" applyFont="1" applyFill="1" applyBorder="1" applyAlignment="1">
      <alignment horizontal="center"/>
    </xf>
    <xf numFmtId="0" fontId="52" fillId="34" borderId="37" xfId="0" applyFont="1" applyFill="1" applyBorder="1" applyAlignment="1">
      <alignment horizontal="center"/>
    </xf>
    <xf numFmtId="0" fontId="52" fillId="34" borderId="34" xfId="0" applyFont="1" applyFill="1" applyBorder="1" applyAlignment="1">
      <alignment horizontal="center"/>
    </xf>
    <xf numFmtId="0" fontId="52" fillId="34" borderId="29" xfId="0" applyFont="1" applyFill="1" applyBorder="1" applyAlignment="1">
      <alignment horizontal="center"/>
    </xf>
    <xf numFmtId="0" fontId="31" fillId="26" borderId="35" xfId="91" applyFont="1" applyBorder="1" applyAlignment="1" applyProtection="1">
      <alignment horizontal="center" vertical="center"/>
    </xf>
    <xf numFmtId="0" fontId="31" fillId="26" borderId="36" xfId="91" applyFont="1" applyBorder="1" applyAlignment="1" applyProtection="1">
      <alignment horizontal="center" vertical="center"/>
    </xf>
    <xf numFmtId="0" fontId="31" fillId="26" borderId="44" xfId="91" applyFont="1" applyBorder="1" applyAlignment="1" applyProtection="1">
      <alignment horizontal="center" vertical="center"/>
    </xf>
    <xf numFmtId="0" fontId="31" fillId="26" borderId="37" xfId="91" applyFont="1" applyBorder="1" applyAlignment="1" applyProtection="1">
      <alignment horizontal="center" vertical="center"/>
    </xf>
    <xf numFmtId="0" fontId="31" fillId="26" borderId="34" xfId="91" applyFont="1" applyBorder="1" applyAlignment="1" applyProtection="1">
      <alignment horizontal="center" vertical="center"/>
    </xf>
    <xf numFmtId="0" fontId="31" fillId="26" borderId="29" xfId="91" applyFont="1" applyBorder="1" applyAlignment="1" applyProtection="1">
      <alignment horizontal="center" vertical="center"/>
    </xf>
    <xf numFmtId="0" fontId="61" fillId="34" borderId="55" xfId="0" applyFont="1" applyFill="1" applyBorder="1" applyAlignment="1">
      <alignment horizontal="center" vertical="center" wrapText="1"/>
    </xf>
    <xf numFmtId="0" fontId="61" fillId="34" borderId="49" xfId="0" applyFont="1" applyFill="1" applyBorder="1" applyAlignment="1">
      <alignment horizontal="center" vertical="center" wrapText="1"/>
    </xf>
    <xf numFmtId="0" fontId="61" fillId="34" borderId="54" xfId="0" applyFont="1" applyFill="1" applyBorder="1" applyAlignment="1">
      <alignment horizontal="center" vertical="center" wrapText="1"/>
    </xf>
    <xf numFmtId="0" fontId="32" fillId="32" borderId="22" xfId="103" applyFont="1" applyFill="1" applyBorder="1" applyAlignment="1">
      <alignment horizontal="center" vertical="center"/>
    </xf>
    <xf numFmtId="0" fontId="32" fillId="32" borderId="23" xfId="103" applyFont="1" applyFill="1" applyBorder="1" applyAlignment="1">
      <alignment horizontal="center" vertical="center"/>
    </xf>
    <xf numFmtId="0" fontId="31" fillId="26" borderId="50" xfId="91" applyFont="1" applyBorder="1" applyAlignment="1" applyProtection="1">
      <alignment horizontal="center" vertical="center"/>
    </xf>
    <xf numFmtId="0" fontId="31" fillId="26" borderId="51" xfId="91" applyFont="1" applyBorder="1" applyAlignment="1" applyProtection="1">
      <alignment horizontal="center" vertical="center"/>
    </xf>
    <xf numFmtId="0" fontId="31" fillId="26" borderId="59" xfId="91" applyFont="1" applyBorder="1" applyAlignment="1" applyProtection="1">
      <alignment horizontal="center" vertical="center"/>
    </xf>
    <xf numFmtId="0" fontId="31" fillId="26" borderId="60" xfId="91" applyFont="1" applyBorder="1" applyAlignment="1" applyProtection="1">
      <alignment horizontal="center" vertical="center"/>
    </xf>
    <xf numFmtId="0" fontId="32" fillId="34" borderId="41" xfId="107" applyFont="1" applyFill="1" applyBorder="1" applyAlignment="1" applyProtection="1">
      <alignment horizontal="center" vertical="center"/>
    </xf>
    <xf numFmtId="0" fontId="32" fillId="34" borderId="24" xfId="107" applyFont="1" applyFill="1" applyBorder="1" applyAlignment="1" applyProtection="1">
      <alignment horizontal="center" vertical="center"/>
    </xf>
    <xf numFmtId="0" fontId="32" fillId="34" borderId="19" xfId="107" applyFont="1" applyFill="1" applyBorder="1" applyAlignment="1" applyProtection="1">
      <alignment horizontal="center" vertical="center"/>
    </xf>
    <xf numFmtId="0" fontId="44" fillId="0" borderId="0" xfId="0" applyFont="1" applyAlignment="1">
      <alignment horizontal="center"/>
    </xf>
    <xf numFmtId="0" fontId="24" fillId="36" borderId="22" xfId="120" applyFont="1" applyFill="1" applyBorder="1" applyAlignment="1" applyProtection="1">
      <alignment horizontal="center" vertical="center"/>
    </xf>
    <xf numFmtId="0" fontId="24" fillId="36" borderId="40" xfId="120" applyFont="1" applyFill="1" applyBorder="1" applyAlignment="1" applyProtection="1">
      <alignment horizontal="center" vertical="center"/>
    </xf>
    <xf numFmtId="0" fontId="24" fillId="36" borderId="23" xfId="120" applyFont="1" applyFill="1" applyBorder="1" applyAlignment="1" applyProtection="1">
      <alignment horizontal="center" vertical="center"/>
    </xf>
    <xf numFmtId="0" fontId="32" fillId="27" borderId="22" xfId="107" applyFont="1" applyBorder="1" applyAlignment="1" applyProtection="1">
      <alignment horizontal="center" vertical="center" wrapText="1"/>
      <protection locked="0"/>
    </xf>
    <xf numFmtId="0" fontId="32" fillId="27" borderId="23" xfId="107" applyFont="1" applyBorder="1" applyAlignment="1" applyProtection="1">
      <alignment horizontal="center" vertical="center" wrapText="1"/>
      <protection locked="0"/>
    </xf>
    <xf numFmtId="0" fontId="31" fillId="26" borderId="47" xfId="91" applyFont="1" applyBorder="1" applyAlignment="1" applyProtection="1">
      <alignment horizontal="center" vertical="center"/>
    </xf>
    <xf numFmtId="0" fontId="31" fillId="26" borderId="42" xfId="91" applyFont="1" applyBorder="1" applyAlignment="1" applyProtection="1">
      <alignment horizontal="center" vertical="center"/>
    </xf>
    <xf numFmtId="49" fontId="31" fillId="32" borderId="45" xfId="107" applyNumberFormat="1" applyFont="1" applyFill="1" applyBorder="1" applyAlignment="1" applyProtection="1">
      <alignment horizontal="center" vertical="center"/>
    </xf>
    <xf numFmtId="49" fontId="32" fillId="32" borderId="16" xfId="107" applyNumberFormat="1" applyFont="1" applyFill="1" applyBorder="1" applyAlignment="1" applyProtection="1">
      <alignment horizontal="center" vertical="center"/>
    </xf>
    <xf numFmtId="49" fontId="32" fillId="32" borderId="56" xfId="107" applyNumberFormat="1" applyFont="1" applyFill="1" applyBorder="1" applyAlignment="1" applyProtection="1">
      <alignment horizontal="center" vertical="center"/>
    </xf>
    <xf numFmtId="0" fontId="62" fillId="27" borderId="22" xfId="107" applyFont="1" applyBorder="1" applyAlignment="1" applyProtection="1">
      <alignment horizontal="center" vertical="center" wrapText="1"/>
    </xf>
    <xf numFmtId="0" fontId="62" fillId="27" borderId="40" xfId="107" applyFont="1" applyBorder="1" applyAlignment="1" applyProtection="1">
      <alignment horizontal="center" vertical="center"/>
    </xf>
    <xf numFmtId="0" fontId="62" fillId="27" borderId="23" xfId="107" applyFont="1" applyBorder="1" applyAlignment="1" applyProtection="1">
      <alignment horizontal="center" vertical="center"/>
    </xf>
    <xf numFmtId="0" fontId="32" fillId="34" borderId="22" xfId="103" applyFont="1" applyFill="1" applyBorder="1" applyAlignment="1">
      <alignment horizontal="center" vertical="center"/>
    </xf>
    <xf numFmtId="0" fontId="32" fillId="34" borderId="23" xfId="103" applyFont="1" applyFill="1" applyBorder="1" applyAlignment="1">
      <alignment horizontal="center" vertical="center"/>
    </xf>
    <xf numFmtId="0" fontId="32" fillId="24" borderId="22" xfId="103" applyFont="1" applyFill="1" applyBorder="1" applyAlignment="1" applyProtection="1">
      <alignment horizontal="left" vertical="center"/>
      <protection locked="0"/>
    </xf>
    <xf numFmtId="0" fontId="32" fillId="24" borderId="40" xfId="103" applyFont="1" applyFill="1" applyBorder="1" applyAlignment="1" applyProtection="1">
      <alignment horizontal="left" vertical="center"/>
      <protection locked="0"/>
    </xf>
    <xf numFmtId="0" fontId="32" fillId="24" borderId="23" xfId="103" applyFont="1" applyFill="1" applyBorder="1" applyAlignment="1" applyProtection="1">
      <alignment horizontal="left" vertical="center"/>
      <protection locked="0"/>
    </xf>
    <xf numFmtId="0" fontId="32" fillId="27" borderId="37" xfId="107" applyFont="1" applyBorder="1" applyAlignment="1" applyProtection="1">
      <alignment horizontal="center" vertical="center" wrapText="1"/>
      <protection locked="0"/>
    </xf>
    <xf numFmtId="0" fontId="32" fillId="27" borderId="29" xfId="107" applyFont="1" applyBorder="1" applyAlignment="1" applyProtection="1">
      <alignment horizontal="center" vertical="center" wrapText="1"/>
      <protection locked="0"/>
    </xf>
    <xf numFmtId="0" fontId="32" fillId="27" borderId="22" xfId="121" applyFont="1" applyBorder="1" applyAlignment="1" applyProtection="1">
      <alignment horizontal="center" vertical="center" wrapText="1"/>
      <protection locked="0"/>
    </xf>
    <xf numFmtId="0" fontId="32" fillId="27" borderId="23" xfId="121" applyFont="1" applyBorder="1" applyAlignment="1" applyProtection="1">
      <alignment horizontal="center" vertical="center" wrapText="1"/>
      <protection locked="0"/>
    </xf>
    <xf numFmtId="49" fontId="32" fillId="27" borderId="22" xfId="107" applyNumberFormat="1" applyFont="1" applyBorder="1" applyAlignment="1" applyProtection="1">
      <alignment horizontal="center" vertical="center" wrapText="1"/>
      <protection locked="0"/>
    </xf>
    <xf numFmtId="49" fontId="32" fillId="27" borderId="23" xfId="107" applyNumberFormat="1" applyFont="1" applyBorder="1" applyAlignment="1" applyProtection="1">
      <alignment horizontal="center" vertical="center" wrapText="1"/>
      <protection locked="0"/>
    </xf>
    <xf numFmtId="0" fontId="32" fillId="34" borderId="18" xfId="103" applyFont="1" applyFill="1" applyBorder="1" applyAlignment="1">
      <alignment horizontal="center" vertical="center"/>
    </xf>
    <xf numFmtId="0" fontId="33" fillId="32" borderId="35" xfId="91" applyFont="1" applyFill="1" applyBorder="1" applyAlignment="1" applyProtection="1">
      <alignment horizontal="center" vertical="center"/>
    </xf>
    <xf numFmtId="0" fontId="33" fillId="32" borderId="36" xfId="91" applyFont="1" applyFill="1" applyBorder="1" applyAlignment="1" applyProtection="1">
      <alignment horizontal="center" vertical="center"/>
    </xf>
    <xf numFmtId="0" fontId="33" fillId="32" borderId="44" xfId="91" applyFont="1" applyFill="1" applyBorder="1" applyAlignment="1" applyProtection="1">
      <alignment horizontal="center" vertical="center"/>
    </xf>
    <xf numFmtId="0" fontId="33" fillId="32" borderId="38" xfId="91" applyFont="1" applyFill="1" applyBorder="1" applyAlignment="1" applyProtection="1">
      <alignment horizontal="center" vertical="center"/>
    </xf>
    <xf numFmtId="0" fontId="33" fillId="32" borderId="0" xfId="91" applyFont="1" applyFill="1" applyBorder="1" applyAlignment="1" applyProtection="1">
      <alignment horizontal="center" vertical="center"/>
    </xf>
    <xf numFmtId="0" fontId="33" fillId="32" borderId="25" xfId="91" applyFont="1" applyFill="1" applyBorder="1" applyAlignment="1" applyProtection="1">
      <alignment horizontal="center" vertical="center"/>
    </xf>
    <xf numFmtId="0" fontId="33" fillId="32" borderId="37" xfId="91" applyFont="1" applyFill="1" applyBorder="1" applyAlignment="1" applyProtection="1">
      <alignment horizontal="center" vertical="center"/>
    </xf>
    <xf numFmtId="0" fontId="33" fillId="32" borderId="34" xfId="91" applyFont="1" applyFill="1" applyBorder="1" applyAlignment="1" applyProtection="1">
      <alignment horizontal="center" vertical="center"/>
    </xf>
    <xf numFmtId="0" fontId="33" fillId="32" borderId="29" xfId="91" applyFont="1" applyFill="1" applyBorder="1" applyAlignment="1" applyProtection="1">
      <alignment horizontal="center" vertical="center"/>
    </xf>
    <xf numFmtId="0" fontId="35" fillId="31" borderId="38" xfId="96" applyFont="1" applyFill="1" applyBorder="1" applyAlignment="1" applyProtection="1">
      <alignment horizontal="center" vertical="center"/>
    </xf>
    <xf numFmtId="0" fontId="36" fillId="31" borderId="0" xfId="96" applyFont="1" applyFill="1" applyBorder="1" applyAlignment="1" applyProtection="1">
      <alignment horizontal="center" vertical="center"/>
    </xf>
    <xf numFmtId="0" fontId="36" fillId="31" borderId="25" xfId="96" applyFont="1" applyFill="1" applyBorder="1" applyAlignment="1" applyProtection="1">
      <alignment horizontal="center" vertical="center"/>
    </xf>
    <xf numFmtId="49" fontId="52" fillId="34" borderId="35" xfId="107" applyNumberFormat="1" applyFont="1" applyFill="1" applyBorder="1" applyAlignment="1" applyProtection="1">
      <alignment horizontal="center" vertical="center"/>
    </xf>
    <xf numFmtId="49" fontId="52" fillId="34" borderId="44" xfId="107" applyNumberFormat="1" applyFont="1" applyFill="1" applyBorder="1" applyAlignment="1" applyProtection="1">
      <alignment horizontal="center" vertical="center"/>
    </xf>
    <xf numFmtId="49" fontId="52" fillId="34" borderId="38" xfId="107" applyNumberFormat="1" applyFont="1" applyFill="1" applyBorder="1" applyAlignment="1" applyProtection="1">
      <alignment horizontal="center" vertical="center"/>
    </xf>
    <xf numFmtId="49" fontId="52" fillId="34" borderId="25" xfId="107" applyNumberFormat="1" applyFont="1" applyFill="1" applyBorder="1" applyAlignment="1" applyProtection="1">
      <alignment horizontal="center" vertical="center"/>
    </xf>
    <xf numFmtId="14" fontId="37" fillId="24" borderId="41" xfId="107" applyNumberFormat="1" applyFont="1" applyFill="1" applyBorder="1" applyAlignment="1" applyProtection="1">
      <alignment horizontal="center" vertical="center"/>
      <protection locked="0"/>
    </xf>
    <xf numFmtId="14" fontId="37" fillId="24" borderId="19" xfId="107" applyNumberFormat="1" applyFont="1" applyFill="1" applyBorder="1" applyAlignment="1" applyProtection="1">
      <alignment horizontal="center" vertical="center"/>
      <protection locked="0"/>
    </xf>
    <xf numFmtId="14" fontId="51" fillId="33" borderId="22" xfId="107" applyNumberFormat="1" applyFont="1" applyFill="1" applyBorder="1" applyAlignment="1" applyProtection="1">
      <alignment horizontal="center" vertical="center"/>
    </xf>
    <xf numFmtId="14" fontId="51" fillId="33" borderId="40" xfId="107" applyNumberFormat="1" applyFont="1" applyFill="1" applyBorder="1" applyAlignment="1" applyProtection="1">
      <alignment horizontal="center" vertical="center"/>
    </xf>
    <xf numFmtId="14" fontId="51" fillId="33" borderId="23" xfId="107" applyNumberFormat="1" applyFont="1" applyFill="1" applyBorder="1" applyAlignment="1" applyProtection="1">
      <alignment horizontal="center" vertical="center"/>
    </xf>
    <xf numFmtId="14" fontId="32" fillId="24" borderId="22" xfId="107" applyNumberFormat="1" applyFont="1" applyFill="1" applyBorder="1" applyAlignment="1" applyProtection="1">
      <alignment horizontal="center" vertical="center"/>
      <protection locked="0"/>
    </xf>
    <xf numFmtId="14" fontId="32" fillId="24" borderId="40" xfId="107" applyNumberFormat="1" applyFont="1" applyFill="1" applyBorder="1" applyAlignment="1" applyProtection="1">
      <alignment horizontal="center" vertical="center"/>
      <protection locked="0"/>
    </xf>
    <xf numFmtId="14" fontId="32" fillId="24" borderId="23" xfId="107" applyNumberFormat="1" applyFont="1" applyFill="1" applyBorder="1" applyAlignment="1" applyProtection="1">
      <alignment horizontal="center" vertical="center"/>
      <protection locked="0"/>
    </xf>
    <xf numFmtId="0" fontId="50" fillId="25" borderId="18" xfId="95" applyFont="1" applyBorder="1" applyAlignment="1" applyProtection="1">
      <alignment horizontal="center" vertical="center"/>
    </xf>
    <xf numFmtId="0" fontId="50" fillId="25" borderId="22" xfId="95" applyFont="1" applyBorder="1" applyAlignment="1" applyProtection="1">
      <alignment horizontal="center" vertical="center"/>
    </xf>
    <xf numFmtId="0" fontId="48" fillId="28" borderId="45" xfId="104" applyFont="1" applyBorder="1" applyAlignment="1" applyProtection="1">
      <alignment horizontal="center" vertical="center"/>
      <protection locked="0"/>
    </xf>
    <xf numFmtId="0" fontId="48" fillId="28" borderId="16" xfId="104" applyFont="1" applyBorder="1" applyAlignment="1" applyProtection="1">
      <alignment horizontal="center" vertical="center"/>
      <protection locked="0"/>
    </xf>
    <xf numFmtId="0" fontId="32" fillId="0" borderId="35" xfId="103" applyFont="1" applyBorder="1" applyAlignment="1">
      <alignment horizontal="left" vertical="center" wrapText="1"/>
    </xf>
    <xf numFmtId="0" fontId="32" fillId="0" borderId="36" xfId="103" applyFont="1" applyBorder="1" applyAlignment="1">
      <alignment horizontal="left" vertical="center" wrapText="1"/>
    </xf>
    <xf numFmtId="0" fontId="32" fillId="0" borderId="44" xfId="103" applyFont="1" applyBorder="1" applyAlignment="1">
      <alignment horizontal="left" vertical="center" wrapText="1"/>
    </xf>
    <xf numFmtId="0" fontId="32" fillId="0" borderId="38" xfId="103" applyFont="1" applyBorder="1" applyAlignment="1">
      <alignment horizontal="left" vertical="center" wrapText="1"/>
    </xf>
    <xf numFmtId="0" fontId="32" fillId="0" borderId="0" xfId="103" applyFont="1" applyAlignment="1">
      <alignment horizontal="left" vertical="center" wrapText="1"/>
    </xf>
    <xf numFmtId="0" fontId="32" fillId="0" borderId="25" xfId="103" applyFont="1" applyBorder="1" applyAlignment="1">
      <alignment horizontal="left" vertical="center" wrapText="1"/>
    </xf>
    <xf numFmtId="0" fontId="32" fillId="0" borderId="37" xfId="103" applyFont="1" applyBorder="1" applyAlignment="1">
      <alignment horizontal="left" vertical="center" wrapText="1"/>
    </xf>
    <xf numFmtId="0" fontId="32" fillId="0" borderId="34" xfId="103" applyFont="1" applyBorder="1" applyAlignment="1">
      <alignment horizontal="left" vertical="center" wrapText="1"/>
    </xf>
    <xf numFmtId="14" fontId="32" fillId="34" borderId="41" xfId="107" applyNumberFormat="1" applyFont="1" applyFill="1" applyBorder="1" applyAlignment="1" applyProtection="1">
      <alignment horizontal="center" vertical="center"/>
    </xf>
    <xf numFmtId="14" fontId="32" fillId="34" borderId="19" xfId="107" applyNumberFormat="1" applyFont="1" applyFill="1" applyBorder="1" applyAlignment="1" applyProtection="1">
      <alignment horizontal="center" vertical="center"/>
    </xf>
    <xf numFmtId="0" fontId="32" fillId="0" borderId="22" xfId="103" applyFont="1" applyBorder="1" applyAlignment="1">
      <alignment horizontal="left" vertical="center" wrapText="1"/>
    </xf>
    <xf numFmtId="0" fontId="32" fillId="0" borderId="40" xfId="103" applyFont="1" applyBorder="1" applyAlignment="1">
      <alignment horizontal="left" vertical="center" wrapText="1"/>
    </xf>
    <xf numFmtId="0" fontId="32" fillId="0" borderId="23" xfId="103" applyFont="1" applyBorder="1" applyAlignment="1">
      <alignment horizontal="left" vertical="center" wrapText="1"/>
    </xf>
    <xf numFmtId="0" fontId="41" fillId="24" borderId="11"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41" fillId="24" borderId="21" xfId="0" applyFont="1" applyFill="1" applyBorder="1" applyAlignment="1">
      <alignment horizontal="center" vertical="center" wrapText="1"/>
    </xf>
    <xf numFmtId="49" fontId="42" fillId="0" borderId="37" xfId="0" applyNumberFormat="1" applyFont="1" applyBorder="1" applyAlignment="1" applyProtection="1">
      <alignment horizontal="center" vertical="center" wrapText="1"/>
      <protection locked="0"/>
    </xf>
    <xf numFmtId="49" fontId="42" fillId="0" borderId="34" xfId="0" applyNumberFormat="1" applyFont="1" applyBorder="1" applyAlignment="1" applyProtection="1">
      <alignment horizontal="center" vertical="center" wrapText="1"/>
      <protection locked="0"/>
    </xf>
    <xf numFmtId="49" fontId="42" fillId="0" borderId="29"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wrapText="1"/>
      <protection locked="0"/>
    </xf>
    <xf numFmtId="49" fontId="41" fillId="0" borderId="11" xfId="0" applyNumberFormat="1" applyFont="1" applyBorder="1" applyAlignment="1">
      <alignment horizontal="center"/>
    </xf>
    <xf numFmtId="49" fontId="41" fillId="0" borderId="14" xfId="0" applyNumberFormat="1" applyFont="1" applyBorder="1" applyAlignment="1">
      <alignment horizontal="center"/>
    </xf>
    <xf numFmtId="49" fontId="41" fillId="0" borderId="21" xfId="0" applyNumberFormat="1" applyFont="1" applyBorder="1" applyAlignment="1">
      <alignment horizontal="center"/>
    </xf>
    <xf numFmtId="0" fontId="41" fillId="0" borderId="0" xfId="0" applyFont="1" applyAlignment="1">
      <alignment horizontal="center" vertical="center"/>
    </xf>
    <xf numFmtId="49" fontId="42" fillId="0" borderId="0" xfId="0" applyNumberFormat="1" applyFont="1" applyAlignment="1">
      <alignment horizontal="center"/>
    </xf>
    <xf numFmtId="49" fontId="41" fillId="0" borderId="0" xfId="0" applyNumberFormat="1" applyFont="1" applyAlignment="1">
      <alignment horizontal="center" vertical="center" wrapText="1"/>
    </xf>
    <xf numFmtId="49" fontId="41" fillId="0" borderId="0" xfId="0" applyNumberFormat="1" applyFont="1" applyAlignment="1">
      <alignment horizontal="center" vertical="center"/>
    </xf>
    <xf numFmtId="0" fontId="41" fillId="0" borderId="18" xfId="0" applyFont="1" applyBorder="1" applyAlignment="1">
      <alignment horizontal="center"/>
    </xf>
    <xf numFmtId="49" fontId="41" fillId="0" borderId="18" xfId="0" applyNumberFormat="1" applyFont="1" applyBorder="1" applyAlignment="1">
      <alignment horizontal="center"/>
    </xf>
    <xf numFmtId="0" fontId="41" fillId="33" borderId="18" xfId="0" applyFont="1" applyFill="1" applyBorder="1" applyAlignment="1">
      <alignment horizontal="center"/>
    </xf>
    <xf numFmtId="0" fontId="41" fillId="33" borderId="22" xfId="0" applyFont="1" applyFill="1" applyBorder="1" applyAlignment="1">
      <alignment horizontal="center"/>
    </xf>
    <xf numFmtId="0" fontId="42" fillId="0" borderId="0" xfId="0" applyFont="1" applyAlignment="1">
      <alignment horizontal="center" vertical="center"/>
    </xf>
    <xf numFmtId="49" fontId="34" fillId="33" borderId="12" xfId="0" applyNumberFormat="1" applyFont="1" applyFill="1" applyBorder="1" applyAlignment="1">
      <alignment horizontal="center"/>
    </xf>
    <xf numFmtId="49" fontId="34" fillId="33" borderId="13" xfId="0" applyNumberFormat="1" applyFont="1" applyFill="1" applyBorder="1" applyAlignment="1">
      <alignment horizontal="center"/>
    </xf>
    <xf numFmtId="49" fontId="34" fillId="33" borderId="20" xfId="0" applyNumberFormat="1" applyFont="1" applyFill="1" applyBorder="1" applyAlignment="1">
      <alignment horizontal="center"/>
    </xf>
    <xf numFmtId="49" fontId="34" fillId="33" borderId="15" xfId="0" applyNumberFormat="1" applyFont="1" applyFill="1" applyBorder="1" applyAlignment="1">
      <alignment horizontal="center"/>
    </xf>
    <xf numFmtId="49" fontId="34" fillId="33" borderId="16" xfId="0" applyNumberFormat="1" applyFont="1" applyFill="1" applyBorder="1" applyAlignment="1">
      <alignment horizontal="center"/>
    </xf>
    <xf numFmtId="49" fontId="34" fillId="33" borderId="10" xfId="0" applyNumberFormat="1" applyFont="1" applyFill="1" applyBorder="1" applyAlignment="1">
      <alignment horizontal="center"/>
    </xf>
    <xf numFmtId="0" fontId="41" fillId="0" borderId="22" xfId="0" applyFont="1" applyBorder="1" applyAlignment="1">
      <alignment horizontal="center"/>
    </xf>
    <xf numFmtId="0" fontId="41" fillId="0" borderId="40" xfId="0" applyFont="1" applyBorder="1" applyAlignment="1">
      <alignment horizontal="center"/>
    </xf>
    <xf numFmtId="0" fontId="41" fillId="0" borderId="23" xfId="0" applyFont="1" applyBorder="1" applyAlignment="1">
      <alignment horizontal="center"/>
    </xf>
    <xf numFmtId="0" fontId="41" fillId="33" borderId="40" xfId="0" applyFont="1" applyFill="1" applyBorder="1" applyAlignment="1">
      <alignment horizontal="center"/>
    </xf>
    <xf numFmtId="0" fontId="41" fillId="33" borderId="23" xfId="0" applyFont="1" applyFill="1" applyBorder="1" applyAlignment="1">
      <alignment horizontal="center"/>
    </xf>
    <xf numFmtId="0" fontId="34" fillId="33" borderId="12" xfId="0" applyFont="1" applyFill="1" applyBorder="1" applyAlignment="1">
      <alignment horizontal="center"/>
    </xf>
    <xf numFmtId="0" fontId="34" fillId="33" borderId="13" xfId="0" applyFont="1" applyFill="1" applyBorder="1" applyAlignment="1">
      <alignment horizontal="center"/>
    </xf>
    <xf numFmtId="0" fontId="34" fillId="33" borderId="20" xfId="0" applyFont="1" applyFill="1" applyBorder="1" applyAlignment="1">
      <alignment horizontal="center"/>
    </xf>
    <xf numFmtId="0" fontId="34" fillId="33" borderId="15" xfId="0" applyFont="1" applyFill="1" applyBorder="1" applyAlignment="1">
      <alignment horizontal="center"/>
    </xf>
    <xf numFmtId="0" fontId="34" fillId="33" borderId="16" xfId="0" applyFont="1" applyFill="1" applyBorder="1" applyAlignment="1">
      <alignment horizontal="center"/>
    </xf>
    <xf numFmtId="0" fontId="34" fillId="33" borderId="10" xfId="0" applyFont="1" applyFill="1" applyBorder="1" applyAlignment="1">
      <alignment horizontal="center"/>
    </xf>
    <xf numFmtId="0" fontId="41" fillId="0" borderId="12" xfId="43" applyFont="1" applyBorder="1" applyAlignment="1">
      <alignment horizontal="center"/>
    </xf>
    <xf numFmtId="0" fontId="41" fillId="0" borderId="13" xfId="43" applyFont="1" applyBorder="1" applyAlignment="1">
      <alignment horizontal="center"/>
    </xf>
    <xf numFmtId="0" fontId="41" fillId="0" borderId="20" xfId="43" applyFont="1" applyBorder="1" applyAlignment="1">
      <alignment horizontal="center"/>
    </xf>
    <xf numFmtId="164" fontId="41" fillId="33" borderId="18" xfId="0" applyNumberFormat="1" applyFont="1" applyFill="1" applyBorder="1" applyAlignment="1">
      <alignment horizontal="center"/>
    </xf>
    <xf numFmtId="49" fontId="41" fillId="33" borderId="22" xfId="0" applyNumberFormat="1" applyFont="1" applyFill="1" applyBorder="1" applyAlignment="1">
      <alignment horizontal="center"/>
    </xf>
    <xf numFmtId="0" fontId="4"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Percent" xfId="122" builtinId="5"/>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1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FF0000"/>
      </font>
    </dxf>
    <dxf>
      <font>
        <color rgb="FF9C0006"/>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s>
  <tableStyles count="0" defaultTableStyle="TableStyleMedium9" defaultPivotStyle="PivotStyleLight16"/>
  <colors>
    <mruColors>
      <color rgb="FFFFFFCC"/>
      <color rgb="FFF8F8F8"/>
      <color rgb="FFEAEAEA"/>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52</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1127284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88</xdr:row>
      <xdr:rowOff>0</xdr:rowOff>
    </xdr:from>
    <xdr:to>
      <xdr:col>22</xdr:col>
      <xdr:colOff>438332</xdr:colOff>
      <xdr:row>88</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81603</xdr:colOff>
      <xdr:row>6</xdr:row>
      <xdr:rowOff>32199</xdr:rowOff>
    </xdr:from>
    <xdr:to>
      <xdr:col>7</xdr:col>
      <xdr:colOff>549451</xdr:colOff>
      <xdr:row>10</xdr:row>
      <xdr:rowOff>225906</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11" y="1081019"/>
          <a:ext cx="2404227" cy="1210421"/>
        </a:xfrm>
        <a:prstGeom prst="rect">
          <a:avLst/>
        </a:prstGeom>
      </xdr:spPr>
    </xdr:pic>
    <xdr:clientData/>
  </xdr:twoCellAnchor>
  <xdr:twoCellAnchor editAs="oneCell">
    <xdr:from>
      <xdr:col>37</xdr:col>
      <xdr:colOff>0</xdr:colOff>
      <xdr:row>5</xdr:row>
      <xdr:rowOff>117928</xdr:rowOff>
    </xdr:from>
    <xdr:to>
      <xdr:col>40</xdr:col>
      <xdr:colOff>17522</xdr:colOff>
      <xdr:row>10</xdr:row>
      <xdr:rowOff>136919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21643" y="1006928"/>
          <a:ext cx="2421268" cy="1204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ustinenergy.com/about/company-profile/privacy-policy" TargetMode="External"/><Relationship Id="rId1" Type="http://schemas.openxmlformats.org/officeDocument/2006/relationships/hyperlink" Target="https://app.smartsheet.com/b/form/eff2d861a7734841aafca17dd1c9e54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N70"/>
  <sheetViews>
    <sheetView zoomScaleNormal="100" zoomScaleSheetLayoutView="100" workbookViewId="0">
      <selection activeCell="B15" sqref="B15:C15"/>
    </sheetView>
  </sheetViews>
  <sheetFormatPr baseColWidth="10" defaultColWidth="8.6640625" defaultRowHeight="13" x14ac:dyDescent="0.15"/>
  <cols>
    <col min="1" max="1" width="26.1640625" customWidth="1"/>
    <col min="2" max="2" width="24.5" style="35" customWidth="1"/>
    <col min="3" max="3" width="18.5" customWidth="1"/>
    <col min="4" max="4" width="25.33203125" customWidth="1"/>
    <col min="5" max="5" width="30" customWidth="1"/>
    <col min="6" max="6" width="23.33203125" customWidth="1"/>
    <col min="7" max="7" width="40.6640625" customWidth="1"/>
  </cols>
  <sheetData>
    <row r="5" spans="1:7" ht="23" x14ac:dyDescent="0.25">
      <c r="C5" s="144" t="s">
        <v>790</v>
      </c>
      <c r="D5" s="144"/>
      <c r="E5" s="144"/>
      <c r="F5" s="144"/>
    </row>
    <row r="8" spans="1:7" x14ac:dyDescent="0.15">
      <c r="F8" s="68" t="s">
        <v>793</v>
      </c>
    </row>
    <row r="11" spans="1:7" ht="17.5" customHeight="1" x14ac:dyDescent="0.15">
      <c r="A11" s="126" t="s">
        <v>0</v>
      </c>
      <c r="B11" s="127"/>
      <c r="C11" s="127"/>
      <c r="D11" s="127"/>
      <c r="E11" s="127"/>
      <c r="F11" s="127"/>
      <c r="G11" s="128"/>
    </row>
    <row r="12" spans="1:7" ht="29" customHeight="1" x14ac:dyDescent="0.15">
      <c r="A12" s="129"/>
      <c r="B12" s="130"/>
      <c r="C12" s="130"/>
      <c r="D12" s="130"/>
      <c r="E12" s="130"/>
      <c r="F12" s="130"/>
      <c r="G12" s="131"/>
    </row>
    <row r="13" spans="1:7" ht="34.75" customHeight="1" x14ac:dyDescent="0.15">
      <c r="A13" s="155" t="s">
        <v>792</v>
      </c>
      <c r="B13" s="156"/>
      <c r="C13" s="156"/>
      <c r="D13" s="156"/>
      <c r="E13" s="156"/>
      <c r="F13" s="156"/>
      <c r="G13" s="157"/>
    </row>
    <row r="14" spans="1:7" ht="30" customHeight="1" x14ac:dyDescent="0.15">
      <c r="A14" s="26" t="s">
        <v>1</v>
      </c>
      <c r="B14" s="148"/>
      <c r="C14" s="149"/>
      <c r="D14" s="25" t="s">
        <v>2</v>
      </c>
      <c r="E14" s="70"/>
      <c r="F14" s="158"/>
      <c r="G14" s="159"/>
    </row>
    <row r="15" spans="1:7" ht="30" customHeight="1" x14ac:dyDescent="0.15">
      <c r="A15" s="26" t="s">
        <v>3</v>
      </c>
      <c r="B15" s="148"/>
      <c r="C15" s="149"/>
      <c r="D15" s="169"/>
      <c r="E15" s="169"/>
      <c r="F15" s="169"/>
      <c r="G15" s="169"/>
    </row>
    <row r="16" spans="1:7" ht="30" customHeight="1" x14ac:dyDescent="0.15">
      <c r="A16" s="26" t="s">
        <v>4</v>
      </c>
      <c r="B16" s="167"/>
      <c r="C16" s="168"/>
      <c r="D16" s="26" t="s">
        <v>5</v>
      </c>
      <c r="E16" s="94"/>
      <c r="F16" s="26" t="s">
        <v>6</v>
      </c>
      <c r="G16" s="77"/>
    </row>
    <row r="17" spans="1:14" ht="30" customHeight="1" x14ac:dyDescent="0.15">
      <c r="A17" s="79" t="s">
        <v>791</v>
      </c>
      <c r="B17" s="163"/>
      <c r="C17" s="164"/>
      <c r="D17" s="26" t="s">
        <v>7</v>
      </c>
      <c r="E17" s="71"/>
      <c r="F17" s="26" t="s">
        <v>8</v>
      </c>
      <c r="G17" s="97"/>
    </row>
    <row r="18" spans="1:14" ht="30" customHeight="1" x14ac:dyDescent="0.15">
      <c r="A18" s="26" t="s">
        <v>9</v>
      </c>
      <c r="B18" s="165"/>
      <c r="C18" s="166"/>
      <c r="D18" s="26" t="s">
        <v>7</v>
      </c>
      <c r="E18" s="71"/>
      <c r="F18" s="26" t="s">
        <v>8</v>
      </c>
      <c r="G18" s="98"/>
    </row>
    <row r="19" spans="1:14" ht="30" customHeight="1" x14ac:dyDescent="0.15">
      <c r="A19" s="29" t="s">
        <v>10</v>
      </c>
      <c r="B19" s="160"/>
      <c r="C19" s="161"/>
      <c r="D19" s="161"/>
      <c r="E19" s="161"/>
      <c r="F19" s="161"/>
      <c r="G19" s="162"/>
    </row>
    <row r="20" spans="1:14" ht="23.5" customHeight="1" thickBot="1" x14ac:dyDescent="0.2">
      <c r="A20" s="152" t="s">
        <v>11</v>
      </c>
      <c r="B20" s="153"/>
      <c r="C20" s="153"/>
      <c r="D20" s="153"/>
      <c r="E20" s="153"/>
      <c r="F20" s="153"/>
      <c r="G20" s="154"/>
    </row>
    <row r="21" spans="1:14" ht="28.25" customHeight="1" x14ac:dyDescent="0.15">
      <c r="A21" s="179" t="s">
        <v>12</v>
      </c>
      <c r="B21" s="180"/>
      <c r="C21" s="180"/>
      <c r="D21" s="180"/>
      <c r="E21" s="180"/>
      <c r="F21" s="180"/>
      <c r="G21" s="181"/>
    </row>
    <row r="22" spans="1:14" ht="47.75" customHeight="1" x14ac:dyDescent="0.15">
      <c r="A22" s="1" t="s">
        <v>13</v>
      </c>
      <c r="B22" s="101"/>
      <c r="C22" s="43" t="s">
        <v>14</v>
      </c>
      <c r="D22" s="102">
        <f>COUNTIFS('Field Data Form'!C14:C88,"Austin Energy", 'Field Data Form'!F14:F88, "New")</f>
        <v>0</v>
      </c>
      <c r="E22" s="43" t="s">
        <v>15</v>
      </c>
      <c r="F22" s="105">
        <f>COUNTIFS('Field Data Form'!C14:C88, "Foreign Pole", 'Field Data Form'!F14:F88, "NEW")</f>
        <v>0</v>
      </c>
      <c r="G22" s="141"/>
    </row>
    <row r="23" spans="1:14" ht="47.75" customHeight="1" x14ac:dyDescent="0.15">
      <c r="A23" s="28" t="s">
        <v>16</v>
      </c>
      <c r="B23" s="101"/>
      <c r="C23" s="43" t="s">
        <v>14</v>
      </c>
      <c r="D23" s="103">
        <f>COUNTIFS('Field Data Form'!C14:C88, "Austin Energy", 'Field Data Form'!F14:F88, "OL")</f>
        <v>0</v>
      </c>
      <c r="E23" s="43" t="s">
        <v>15</v>
      </c>
      <c r="F23" s="105">
        <f>COUNTIFS('Field Data Form'!C14:C88, "Foreign Pole",'Field Data Form'!F14:F88, "OL")</f>
        <v>0</v>
      </c>
      <c r="G23" s="142"/>
    </row>
    <row r="24" spans="1:14" ht="47.75" customHeight="1" x14ac:dyDescent="0.15">
      <c r="A24" s="1" t="s">
        <v>17</v>
      </c>
      <c r="B24" s="101"/>
      <c r="C24" s="43" t="s">
        <v>14</v>
      </c>
      <c r="D24" s="104">
        <f>COUNTIFS('Field Data Form'!C14:C88, "Austin Energy", 'Field Data Form'!F14:F88, "RMV")</f>
        <v>0</v>
      </c>
      <c r="E24" s="43" t="s">
        <v>15</v>
      </c>
      <c r="F24" s="105">
        <f>COUNTIFS('Field Data Form'!C14:C88, "Foreign Pole", 'Field Data Form'!F14:F88, "RMV")</f>
        <v>0</v>
      </c>
      <c r="G24" s="142"/>
    </row>
    <row r="25" spans="1:14" ht="57" customHeight="1" x14ac:dyDescent="0.15">
      <c r="A25" s="3" t="s">
        <v>18</v>
      </c>
      <c r="B25" s="101"/>
      <c r="C25" s="44" t="s">
        <v>14</v>
      </c>
      <c r="D25" s="104">
        <f>COUNTIFS('Field Data Form'!C14:C88, "Austin Energy", 'Field Data Form'!F14:F88, "MOD")</f>
        <v>0</v>
      </c>
      <c r="E25" s="44" t="s">
        <v>15</v>
      </c>
      <c r="F25" s="105">
        <f>COUNTIFS('Field Data Form'!C14:C88, "Foreign Pole", 'Field Data Form'!F14:F88, "MOD")</f>
        <v>0</v>
      </c>
      <c r="G25" s="143"/>
    </row>
    <row r="26" spans="1:14" ht="23" customHeight="1" x14ac:dyDescent="0.15">
      <c r="A26" s="145"/>
      <c r="B26" s="146"/>
      <c r="C26" s="146"/>
      <c r="D26" s="146"/>
      <c r="E26" s="146"/>
      <c r="F26" s="146"/>
      <c r="G26" s="147"/>
    </row>
    <row r="27" spans="1:14" ht="18" x14ac:dyDescent="0.15">
      <c r="A27" s="150" t="s">
        <v>19</v>
      </c>
      <c r="B27" s="151"/>
      <c r="C27" s="170"/>
      <c r="D27" s="171"/>
      <c r="E27" s="171"/>
      <c r="F27" s="171"/>
      <c r="G27" s="172"/>
    </row>
    <row r="28" spans="1:14" ht="30" customHeight="1" x14ac:dyDescent="0.15">
      <c r="A28" s="29" t="s">
        <v>20</v>
      </c>
      <c r="B28" s="95"/>
      <c r="C28" s="173"/>
      <c r="D28" s="174"/>
      <c r="E28" s="174"/>
      <c r="F28" s="174"/>
      <c r="G28" s="175"/>
    </row>
    <row r="29" spans="1:14" ht="30" customHeight="1" x14ac:dyDescent="0.15">
      <c r="A29" s="27" t="s">
        <v>21</v>
      </c>
      <c r="B29" s="95"/>
      <c r="C29" s="173"/>
      <c r="D29" s="174"/>
      <c r="E29" s="174"/>
      <c r="F29" s="174"/>
      <c r="G29" s="175"/>
    </row>
    <row r="30" spans="1:14" ht="30" customHeight="1" x14ac:dyDescent="0.15">
      <c r="A30" s="27" t="s">
        <v>22</v>
      </c>
      <c r="B30" s="96"/>
      <c r="C30" s="173"/>
      <c r="D30" s="174"/>
      <c r="E30" s="174"/>
      <c r="F30" s="174"/>
      <c r="G30" s="175"/>
      <c r="N30" s="78"/>
    </row>
    <row r="31" spans="1:14" ht="30" customHeight="1" x14ac:dyDescent="0.15">
      <c r="A31" s="30" t="s">
        <v>23</v>
      </c>
      <c r="B31" s="96"/>
      <c r="C31" s="173"/>
      <c r="D31" s="174"/>
      <c r="E31" s="174"/>
      <c r="F31" s="174"/>
      <c r="G31" s="175"/>
    </row>
    <row r="32" spans="1:14" ht="30" customHeight="1" x14ac:dyDescent="0.15">
      <c r="A32" s="135"/>
      <c r="B32" s="136"/>
      <c r="C32" s="176"/>
      <c r="D32" s="177"/>
      <c r="E32" s="177"/>
      <c r="F32" s="177"/>
      <c r="G32" s="178"/>
    </row>
    <row r="33" spans="1:9" ht="20" customHeight="1" thickBot="1" x14ac:dyDescent="0.2">
      <c r="A33" s="137" t="s">
        <v>24</v>
      </c>
      <c r="B33" s="138"/>
      <c r="C33" s="138"/>
      <c r="D33" s="139"/>
      <c r="E33" s="139"/>
      <c r="F33" s="139"/>
      <c r="G33" s="140"/>
    </row>
    <row r="34" spans="1:9" ht="33.5" customHeight="1" thickTop="1" x14ac:dyDescent="0.15">
      <c r="A34" s="132" t="s">
        <v>25</v>
      </c>
      <c r="B34" s="133"/>
      <c r="C34" s="133"/>
      <c r="D34" s="133"/>
      <c r="E34" s="133"/>
      <c r="F34" s="133"/>
      <c r="G34" s="134"/>
    </row>
    <row r="35" spans="1:9" ht="20" customHeight="1" x14ac:dyDescent="0.15">
      <c r="A35" s="45"/>
      <c r="B35" s="39"/>
      <c r="C35" s="39"/>
      <c r="D35" s="39"/>
      <c r="E35" s="39"/>
      <c r="F35" s="39"/>
      <c r="G35" s="46"/>
    </row>
    <row r="36" spans="1:9" ht="14.5" customHeight="1" x14ac:dyDescent="0.15">
      <c r="A36" s="45"/>
      <c r="B36" s="39"/>
      <c r="C36" s="39"/>
      <c r="D36" s="39"/>
      <c r="E36" s="39"/>
      <c r="F36" s="39"/>
      <c r="G36" s="46"/>
    </row>
    <row r="37" spans="1:9" ht="19" x14ac:dyDescent="0.2">
      <c r="A37" s="47"/>
      <c r="B37" s="41" t="s">
        <v>26</v>
      </c>
      <c r="C37" s="39" t="s">
        <v>27</v>
      </c>
      <c r="D37" s="40" t="s">
        <v>28</v>
      </c>
      <c r="E37" s="40"/>
      <c r="F37" s="40"/>
      <c r="G37" s="48"/>
    </row>
    <row r="38" spans="1:9" ht="30" customHeight="1" x14ac:dyDescent="0.2">
      <c r="A38" s="87" t="s">
        <v>29</v>
      </c>
      <c r="B38" s="80"/>
      <c r="C38" s="81"/>
      <c r="D38" s="81"/>
      <c r="E38" s="81"/>
      <c r="F38" s="81"/>
      <c r="G38" s="81"/>
    </row>
    <row r="39" spans="1:9" ht="30" customHeight="1" x14ac:dyDescent="0.25">
      <c r="A39" s="88" t="s">
        <v>30</v>
      </c>
      <c r="B39" s="80"/>
      <c r="C39" s="81"/>
      <c r="D39" s="82"/>
      <c r="E39" s="82"/>
      <c r="F39" s="81"/>
      <c r="G39" s="81"/>
      <c r="I39" s="38"/>
    </row>
    <row r="40" spans="1:9" ht="30" customHeight="1" x14ac:dyDescent="0.2">
      <c r="A40" s="89" t="s">
        <v>31</v>
      </c>
      <c r="B40" s="80"/>
      <c r="C40" s="81"/>
      <c r="D40" s="81"/>
      <c r="E40" s="81"/>
      <c r="F40" s="81"/>
      <c r="G40" s="81"/>
    </row>
    <row r="41" spans="1:9" ht="30" customHeight="1" thickBot="1" x14ac:dyDescent="0.25">
      <c r="A41" s="90" t="s">
        <v>32</v>
      </c>
      <c r="B41" s="83"/>
      <c r="C41" s="84"/>
      <c r="D41" s="84"/>
      <c r="E41" s="84"/>
      <c r="F41" s="84"/>
      <c r="G41" s="84"/>
    </row>
    <row r="42" spans="1:9" ht="30" customHeight="1" thickTop="1" thickBot="1" x14ac:dyDescent="0.25">
      <c r="A42" s="90" t="s">
        <v>33</v>
      </c>
      <c r="B42" s="85"/>
      <c r="C42" s="109" t="s">
        <v>34</v>
      </c>
      <c r="D42" s="111"/>
      <c r="E42" s="112"/>
      <c r="F42" s="112"/>
      <c r="G42" s="113"/>
    </row>
    <row r="43" spans="1:9" ht="30" customHeight="1" thickTop="1" thickBot="1" x14ac:dyDescent="0.25">
      <c r="A43" s="91" t="s">
        <v>35</v>
      </c>
      <c r="B43" s="86"/>
      <c r="C43" s="110"/>
      <c r="D43" s="114"/>
      <c r="E43" s="115"/>
      <c r="F43" s="115"/>
      <c r="G43" s="116"/>
    </row>
    <row r="44" spans="1:9" ht="30" customHeight="1" thickTop="1" thickBot="1" x14ac:dyDescent="0.25">
      <c r="A44" s="91"/>
      <c r="B44" s="86"/>
      <c r="C44" s="117"/>
      <c r="D44" s="118"/>
      <c r="E44" s="118"/>
      <c r="F44" s="118"/>
      <c r="G44" s="119"/>
    </row>
    <row r="45" spans="1:9" ht="30" customHeight="1" thickTop="1" thickBot="1" x14ac:dyDescent="0.25">
      <c r="A45" s="49" t="s">
        <v>36</v>
      </c>
      <c r="B45" s="92"/>
      <c r="C45" s="120"/>
      <c r="D45" s="121"/>
      <c r="E45" s="121"/>
      <c r="F45" s="121"/>
      <c r="G45" s="122"/>
    </row>
    <row r="46" spans="1:9" ht="26" customHeight="1" thickTop="1" x14ac:dyDescent="0.15">
      <c r="A46" s="194" t="s">
        <v>37</v>
      </c>
      <c r="B46" s="195"/>
      <c r="C46" s="120"/>
      <c r="D46" s="121"/>
      <c r="E46" s="121"/>
      <c r="F46" s="121"/>
      <c r="G46" s="122"/>
    </row>
    <row r="47" spans="1:9" ht="26" customHeight="1" thickBot="1" x14ac:dyDescent="0.2">
      <c r="A47" s="196"/>
      <c r="B47" s="197"/>
      <c r="C47" s="123"/>
      <c r="D47" s="124"/>
      <c r="E47" s="124"/>
      <c r="F47" s="124"/>
      <c r="G47" s="125"/>
    </row>
    <row r="48" spans="1:9" ht="18" x14ac:dyDescent="0.15">
      <c r="A48" s="129" t="s">
        <v>39</v>
      </c>
      <c r="B48" s="130"/>
      <c r="C48" s="130"/>
      <c r="D48" s="130"/>
      <c r="E48" s="130"/>
      <c r="F48" s="130"/>
      <c r="G48" s="131"/>
    </row>
    <row r="49" spans="1:7" x14ac:dyDescent="0.15">
      <c r="A49" s="198" t="s">
        <v>40</v>
      </c>
      <c r="B49" s="199"/>
      <c r="C49" s="199"/>
      <c r="D49" s="199"/>
      <c r="E49" s="199"/>
      <c r="F49" s="199"/>
      <c r="G49" s="200"/>
    </row>
    <row r="50" spans="1:7" x14ac:dyDescent="0.15">
      <c r="A50" s="201"/>
      <c r="B50" s="202"/>
      <c r="C50" s="202"/>
      <c r="D50" s="202"/>
      <c r="E50" s="202"/>
      <c r="F50" s="202"/>
      <c r="G50" s="203"/>
    </row>
    <row r="51" spans="1:7" x14ac:dyDescent="0.15">
      <c r="A51" s="201"/>
      <c r="B51" s="202"/>
      <c r="C51" s="202"/>
      <c r="D51" s="202"/>
      <c r="E51" s="202"/>
      <c r="F51" s="202"/>
      <c r="G51" s="203"/>
    </row>
    <row r="52" spans="1:7" x14ac:dyDescent="0.15">
      <c r="A52" s="201"/>
      <c r="B52" s="202"/>
      <c r="C52" s="202"/>
      <c r="D52" s="202"/>
      <c r="E52" s="202"/>
      <c r="F52" s="202"/>
      <c r="G52" s="203"/>
    </row>
    <row r="53" spans="1:7" ht="76.5" customHeight="1" x14ac:dyDescent="0.15">
      <c r="A53" s="204"/>
      <c r="B53" s="205"/>
      <c r="C53" s="202"/>
      <c r="D53" s="202"/>
      <c r="E53" s="202"/>
      <c r="F53" s="202"/>
      <c r="G53" s="203"/>
    </row>
    <row r="54" spans="1:7" ht="18" x14ac:dyDescent="0.15">
      <c r="A54" s="129" t="s">
        <v>41</v>
      </c>
      <c r="B54" s="130"/>
      <c r="C54" s="130"/>
      <c r="D54" s="130"/>
      <c r="E54" s="130"/>
      <c r="F54" s="130"/>
      <c r="G54" s="131"/>
    </row>
    <row r="55" spans="1:7" ht="76.5" customHeight="1" x14ac:dyDescent="0.15">
      <c r="A55" s="208" t="s">
        <v>42</v>
      </c>
      <c r="B55" s="209"/>
      <c r="C55" s="209"/>
      <c r="D55" s="209"/>
      <c r="E55" s="209"/>
      <c r="F55" s="209"/>
      <c r="G55" s="210"/>
    </row>
    <row r="56" spans="1:7" ht="43.25" customHeight="1" x14ac:dyDescent="0.15">
      <c r="A56" s="182" t="s">
        <v>43</v>
      </c>
      <c r="B56" s="183"/>
      <c r="C56" s="186"/>
      <c r="D56" s="188" t="s">
        <v>44</v>
      </c>
      <c r="E56" s="189"/>
      <c r="F56" s="190"/>
      <c r="G56" s="206"/>
    </row>
    <row r="57" spans="1:7" ht="42.5" customHeight="1" x14ac:dyDescent="0.15">
      <c r="A57" s="184"/>
      <c r="B57" s="185"/>
      <c r="C57" s="187"/>
      <c r="D57" s="191"/>
      <c r="E57" s="192"/>
      <c r="F57" s="193"/>
      <c r="G57" s="207"/>
    </row>
    <row r="58" spans="1:7" x14ac:dyDescent="0.15">
      <c r="B58"/>
    </row>
    <row r="59" spans="1:7" ht="16" x14ac:dyDescent="0.2">
      <c r="A59" s="106"/>
      <c r="B59"/>
    </row>
    <row r="60" spans="1:7" x14ac:dyDescent="0.15">
      <c r="B60"/>
    </row>
    <row r="62" spans="1:7" ht="16" x14ac:dyDescent="0.2">
      <c r="A62" s="69" t="s">
        <v>45</v>
      </c>
    </row>
    <row r="63" spans="1:7" x14ac:dyDescent="0.15">
      <c r="A63" s="2"/>
    </row>
    <row r="67" spans="1:3" x14ac:dyDescent="0.15">
      <c r="C67" s="69"/>
    </row>
    <row r="68" spans="1:3" x14ac:dyDescent="0.15">
      <c r="A68" s="68"/>
    </row>
    <row r="70" spans="1:3" ht="16" x14ac:dyDescent="0.2">
      <c r="A70" s="106"/>
    </row>
  </sheetData>
  <sheetProtection algorithmName="SHA-512" hashValue="TkqciNnUheeSXePOz/VM0c7GroPIJsZmNvCBPy5xH9POa/MiESVzIvWE7WzjureclPV6CLaF7oSA4FrVN75ytA==" saltValue="/bl5+L55Ff/vgmSk3aYgng==" spinCount="100000" sheet="1" selectLockedCells="1"/>
  <mergeCells count="35">
    <mergeCell ref="A56:B57"/>
    <mergeCell ref="C56:C57"/>
    <mergeCell ref="D56:F56"/>
    <mergeCell ref="D57:F57"/>
    <mergeCell ref="A46:B46"/>
    <mergeCell ref="A47:B47"/>
    <mergeCell ref="A49:G53"/>
    <mergeCell ref="A48:G48"/>
    <mergeCell ref="G56:G57"/>
    <mergeCell ref="A54:G54"/>
    <mergeCell ref="A55:G55"/>
    <mergeCell ref="C5:F5"/>
    <mergeCell ref="A26:G26"/>
    <mergeCell ref="B14:C14"/>
    <mergeCell ref="A27:B27"/>
    <mergeCell ref="A20:G20"/>
    <mergeCell ref="A13:G13"/>
    <mergeCell ref="F14:G14"/>
    <mergeCell ref="B19:G19"/>
    <mergeCell ref="B17:C17"/>
    <mergeCell ref="B18:C18"/>
    <mergeCell ref="B15:C15"/>
    <mergeCell ref="B16:C16"/>
    <mergeCell ref="D15:G15"/>
    <mergeCell ref="C27:G32"/>
    <mergeCell ref="A21:G21"/>
    <mergeCell ref="C42:C43"/>
    <mergeCell ref="D42:G42"/>
    <mergeCell ref="D43:G43"/>
    <mergeCell ref="C44:G47"/>
    <mergeCell ref="A11:G12"/>
    <mergeCell ref="A34:G34"/>
    <mergeCell ref="A32:B32"/>
    <mergeCell ref="A33:G33"/>
    <mergeCell ref="G22:G25"/>
  </mergeCells>
  <conditionalFormatting sqref="D22">
    <cfRule type="cellIs" dxfId="9" priority="10" operator="greaterThan">
      <formula>0</formula>
    </cfRule>
  </conditionalFormatting>
  <conditionalFormatting sqref="D22:D25">
    <cfRule type="cellIs" dxfId="8" priority="1" operator="greaterThan">
      <formula>0</formula>
    </cfRule>
    <cfRule type="cellIs" dxfId="7" priority="9" operator="greaterThan">
      <formula>0</formula>
    </cfRule>
  </conditionalFormatting>
  <conditionalFormatting sqref="F22:F25">
    <cfRule type="cellIs" dxfId="6" priority="4" operator="greaterThan">
      <formula>0</formula>
    </cfRule>
    <cfRule type="cellIs" dxfId="5" priority="8" operator="greaterThan">
      <formula>0</formula>
    </cfRule>
  </conditionalFormatting>
  <conditionalFormatting sqref="F22:G25">
    <cfRule type="cellIs" dxfId="4" priority="6" operator="greaterThan">
      <formula>0</formula>
    </cfRule>
  </conditionalFormatting>
  <conditionalFormatting sqref="G22:G25">
    <cfRule type="cellIs" dxfId="3" priority="2" operator="greaterThan">
      <formula>0</formula>
    </cfRule>
  </conditionalFormatting>
  <conditionalFormatting sqref="H25">
    <cfRule type="cellIs" dxfId="2" priority="5" operator="greaterThan">
      <formula>0</formula>
    </cfRule>
  </conditionalFormatting>
  <dataValidations count="1">
    <dataValidation type="list" allowBlank="1" showInputMessage="1" showErrorMessage="1" sqref="I39" xr:uid="{CA73CB8D-2CE4-4053-84A3-65931514E32B}">
      <formula1>$T$22</formula1>
    </dataValidation>
  </dataValidations>
  <hyperlinks>
    <hyperlink ref="A62:A68" r:id="rId1" display="Pole Attachment Applciation Web Form" xr:uid="{FC85BDD8-0FC7-4C51-A1C1-80F88CEEEE64}"/>
    <hyperlink ref="F8" r:id="rId2" xr:uid="{2EE8D382-8155-4A53-BDB1-3842A584A8B8}"/>
  </hyperlinks>
  <printOptions horizontalCentered="1"/>
  <pageMargins left="0.7" right="0.7" top="0.75" bottom="0.75" header="0.3" footer="0.3"/>
  <pageSetup scale="43" orientation="portrait" r:id="rId3"/>
  <headerFooter>
    <oddHeader xml:space="preserve">&amp;R&amp;"Arial,Bold"&amp;12
</oddHeader>
    <oddFooter>&amp;LRev_5/2025</oddFooter>
  </headerFooter>
  <drawing r:id="rId4"/>
  <extLst>
    <ext xmlns:x14="http://schemas.microsoft.com/office/spreadsheetml/2009/9/main" uri="{CCE6A557-97BC-4b89-ADB6-D9C93CAAB3DF}">
      <x14:dataValidations xmlns:xm="http://schemas.microsoft.com/office/excel/2006/main" count="7">
        <x14:dataValidation type="list" allowBlank="1" showInputMessage="1" showErrorMessage="1" xr:uid="{1DD81ABB-F79E-48A5-8A70-123762B8C90C}">
          <x14:formula1>
            <xm:f>'COM ID_Validation'!$E$3:$E$5</xm:f>
          </x14:formula1>
          <xm:sqref>C56</xm:sqref>
        </x14:dataValidation>
        <x14:dataValidation type="list" allowBlank="1" showInputMessage="1" showErrorMessage="1" xr:uid="{C646CA20-3214-4889-A1F6-26FE16A3F19C}">
          <x14:formula1>
            <xm:f>'COM ID_Validation'!$C$3:$C$8</xm:f>
          </x14:formula1>
          <xm:sqref>D42:G42</xm:sqref>
        </x14:dataValidation>
        <x14:dataValidation type="list" allowBlank="1" showInputMessage="1" showErrorMessage="1" xr:uid="{6F497E30-9470-43D3-8E12-322C0F652EF9}">
          <x14:formula1>
            <xm:f>'COM ID_Validation'!$I$4:$I$6</xm:f>
          </x14:formula1>
          <xm:sqref>B22:B25</xm:sqref>
        </x14:dataValidation>
        <x14:dataValidation type="list" allowBlank="1" showInputMessage="1" showErrorMessage="1" xr:uid="{F920FD7E-929B-407B-9200-F682FEA81354}">
          <x14:formula1>
            <xm:f>'COM ID_Validation'!$B$3:$B$7</xm:f>
          </x14:formula1>
          <xm:sqref>C38:C41</xm:sqref>
        </x14:dataValidation>
        <x14:dataValidation type="list" allowBlank="1" showInputMessage="1" showErrorMessage="1" xr:uid="{A1CA3251-0D0F-46CB-B778-4D6184283E3B}">
          <x14:formula1>
            <xm:f>'COM ID_Validation'!$A$3:$A$6</xm:f>
          </x14:formula1>
          <xm:sqref>D38:G41</xm:sqref>
        </x14:dataValidation>
        <x14:dataValidation type="list" allowBlank="1" showInputMessage="1" showErrorMessage="1" xr:uid="{0F1103E4-A507-42A2-8CC1-4A3B7D4C612B}">
          <x14:formula1>
            <xm:f>'COM ID_Validation'!$E$3:$E$4</xm:f>
          </x14:formula1>
          <xm:sqref>B45:B46</xm:sqref>
        </x14:dataValidation>
        <x14:dataValidation type="list" showInputMessage="1" showErrorMessage="1" xr:uid="{F2ABADDE-F82F-45B9-83CB-62F12B2EE813}">
          <x14:formula1>
            <xm:f>'COM ID_Validation'!$J$1:$J$14</xm:f>
          </x14:formula1>
          <xm:sqref>A47:B47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BL88"/>
  <sheetViews>
    <sheetView showGridLines="0" tabSelected="1" zoomScale="89" zoomScaleNormal="89" zoomScaleSheetLayoutView="100" workbookViewId="0">
      <pane xSplit="2" ySplit="13" topLeftCell="C14" activePane="bottomRight" state="frozen"/>
      <selection pane="topRight" activeCell="C1" sqref="C1"/>
      <selection pane="bottomLeft" activeCell="A14" sqref="A14"/>
      <selection pane="bottomRight" activeCell="F16" sqref="F16"/>
    </sheetView>
  </sheetViews>
  <sheetFormatPr baseColWidth="10" defaultColWidth="8.6640625" defaultRowHeight="14" x14ac:dyDescent="0.15"/>
  <cols>
    <col min="1" max="1" width="8.6640625" style="4" customWidth="1"/>
    <col min="2" max="2" width="14.6640625" style="4" customWidth="1"/>
    <col min="3" max="3" width="15.1640625" style="4" customWidth="1"/>
    <col min="4" max="4" width="12.33203125" style="4" customWidth="1"/>
    <col min="5" max="5" width="12.33203125" style="57" customWidth="1"/>
    <col min="6" max="6" width="15.33203125" style="4" customWidth="1"/>
    <col min="7" max="7" width="13" style="7" customWidth="1"/>
    <col min="8" max="8" width="12" style="61" bestFit="1" customWidth="1"/>
    <col min="9" max="9" width="12.5" style="7" customWidth="1"/>
    <col min="10" max="10" width="13.5" style="7" customWidth="1"/>
    <col min="11" max="14" width="11.5" style="7" customWidth="1"/>
    <col min="15" max="15" width="13.6640625" style="4" customWidth="1"/>
    <col min="16" max="16" width="13.5" style="4" customWidth="1"/>
    <col min="17" max="18" width="11.5" style="4" customWidth="1"/>
    <col min="19" max="19" width="12.83203125" style="4" customWidth="1"/>
    <col min="20" max="51" width="11.5" style="4" customWidth="1"/>
    <col min="52" max="52" width="12.83203125" style="4" customWidth="1"/>
    <col min="53" max="64" width="11.5" style="4" customWidth="1"/>
    <col min="65" max="65" width="8.6640625" style="9" customWidth="1"/>
    <col min="66" max="16384" width="8.6640625" style="9"/>
  </cols>
  <sheetData>
    <row r="1" spans="1:64" x14ac:dyDescent="0.15">
      <c r="A1" s="8"/>
      <c r="B1" s="9"/>
      <c r="C1" s="9"/>
      <c r="D1" s="9"/>
      <c r="E1" s="51"/>
      <c r="F1" s="9"/>
      <c r="G1" s="221"/>
      <c r="H1" s="221"/>
      <c r="I1" s="221"/>
      <c r="J1" s="221"/>
      <c r="K1" s="221"/>
      <c r="L1" s="221"/>
      <c r="M1" s="221"/>
      <c r="N1" s="221"/>
      <c r="O1" s="221"/>
      <c r="P1" s="221"/>
      <c r="Q1" s="221"/>
      <c r="R1" s="221"/>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row>
    <row r="2" spans="1:64" x14ac:dyDescent="0.15">
      <c r="A2" s="10"/>
      <c r="B2" s="9"/>
      <c r="C2" s="9"/>
      <c r="D2" s="9"/>
      <c r="E2" s="51"/>
      <c r="F2" s="9"/>
      <c r="G2" s="222"/>
      <c r="H2" s="222"/>
      <c r="I2" s="222"/>
      <c r="J2" s="222"/>
      <c r="K2" s="222"/>
      <c r="L2" s="222"/>
      <c r="M2" s="222"/>
      <c r="N2" s="222"/>
      <c r="O2" s="222"/>
      <c r="P2" s="222"/>
      <c r="Q2" s="222"/>
      <c r="R2" s="222"/>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row>
    <row r="3" spans="1:64" ht="15" thickBot="1" x14ac:dyDescent="0.2">
      <c r="A3" s="11"/>
      <c r="B3" s="9"/>
      <c r="C3" s="9"/>
      <c r="D3" s="9"/>
      <c r="E3" s="51"/>
      <c r="F3" s="9"/>
      <c r="G3" s="222"/>
      <c r="H3" s="222"/>
      <c r="I3" s="222"/>
      <c r="J3" s="222"/>
      <c r="K3" s="222"/>
      <c r="L3" s="222"/>
      <c r="M3" s="222"/>
      <c r="N3" s="222"/>
      <c r="O3" s="222"/>
      <c r="P3" s="222"/>
      <c r="Q3" s="222"/>
      <c r="R3" s="222"/>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row>
    <row r="4" spans="1:64" ht="13.25" customHeight="1" x14ac:dyDescent="0.15">
      <c r="A4" s="230" t="s">
        <v>46</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2"/>
      <c r="AI4" s="241" t="s">
        <v>47</v>
      </c>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3"/>
    </row>
    <row r="5" spans="1:64" ht="15" thickBot="1" x14ac:dyDescent="0.2">
      <c r="A5" s="233"/>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5"/>
      <c r="AI5" s="244"/>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6"/>
    </row>
    <row r="6" spans="1:64" x14ac:dyDescent="0.15">
      <c r="A6" s="10"/>
      <c r="B6" s="9"/>
      <c r="C6" s="9"/>
      <c r="D6" s="9"/>
      <c r="E6" s="51"/>
      <c r="F6" s="9"/>
      <c r="G6" s="12"/>
      <c r="H6" s="58"/>
      <c r="I6" s="12"/>
      <c r="J6" s="13"/>
      <c r="K6" s="13"/>
      <c r="L6" s="13"/>
      <c r="M6" s="13"/>
      <c r="N6" s="13"/>
      <c r="O6" s="9"/>
      <c r="P6" s="9"/>
      <c r="Q6" s="9"/>
      <c r="R6" s="13"/>
      <c r="S6" s="13"/>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row>
    <row r="7" spans="1:64" x14ac:dyDescent="0.15">
      <c r="A7" s="9"/>
      <c r="B7" s="9"/>
      <c r="C7" s="9"/>
      <c r="D7" s="9"/>
      <c r="E7" s="52"/>
      <c r="F7" s="9"/>
      <c r="G7" s="14"/>
      <c r="H7" s="59"/>
      <c r="I7" s="14"/>
      <c r="J7" s="14"/>
      <c r="K7" s="14"/>
      <c r="L7" s="14"/>
      <c r="M7" s="14"/>
      <c r="N7" s="14"/>
      <c r="O7" s="15"/>
      <c r="P7" s="15"/>
      <c r="Q7" s="15"/>
      <c r="R7" s="15"/>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row>
    <row r="8" spans="1:64" ht="21.75" customHeight="1" x14ac:dyDescent="0.15">
      <c r="A8" s="224"/>
      <c r="B8" s="224"/>
      <c r="C8" s="16"/>
      <c r="D8" s="16"/>
      <c r="E8" s="53"/>
      <c r="F8" s="16"/>
      <c r="G8" s="9"/>
      <c r="H8" s="58"/>
      <c r="I8" s="13"/>
      <c r="J8" s="13"/>
      <c r="K8" s="13"/>
      <c r="L8" s="13"/>
      <c r="M8" s="13"/>
      <c r="N8" s="13"/>
      <c r="O8" s="13"/>
      <c r="P8" s="13"/>
      <c r="Q8" s="13"/>
      <c r="R8" s="226" t="s">
        <v>48</v>
      </c>
      <c r="S8" s="226"/>
      <c r="T8" s="227">
        <f>Application!B14</f>
        <v>0</v>
      </c>
      <c r="U8" s="227"/>
      <c r="V8" s="228"/>
      <c r="W8" s="236" t="s">
        <v>49</v>
      </c>
      <c r="X8" s="237"/>
      <c r="Y8" s="238"/>
      <c r="Z8" s="228">
        <f>Application!A47</f>
        <v>0</v>
      </c>
      <c r="AA8" s="239"/>
      <c r="AB8" s="240"/>
      <c r="AC8" s="9"/>
      <c r="AD8" s="9"/>
      <c r="AE8" s="9"/>
      <c r="AF8" s="9"/>
      <c r="AG8" s="9"/>
      <c r="AH8" s="9"/>
      <c r="AI8" s="9"/>
      <c r="AJ8" s="9"/>
      <c r="AK8" s="9"/>
      <c r="AL8" s="9"/>
      <c r="AM8" s="9"/>
      <c r="AN8" s="9"/>
      <c r="AO8" s="9"/>
      <c r="AP8" s="9"/>
      <c r="AQ8" s="9"/>
      <c r="AR8" s="9"/>
      <c r="AS8" s="9"/>
      <c r="AT8" s="9"/>
      <c r="AU8" s="9"/>
      <c r="AV8" s="9"/>
      <c r="AW8" s="9"/>
      <c r="AX8" s="9"/>
      <c r="AY8" s="226" t="s">
        <v>50</v>
      </c>
      <c r="AZ8" s="226"/>
      <c r="BA8" s="227">
        <f>Application!B14</f>
        <v>0</v>
      </c>
      <c r="BB8" s="227"/>
      <c r="BC8" s="227"/>
      <c r="BD8" s="236" t="s">
        <v>49</v>
      </c>
      <c r="BE8" s="237"/>
      <c r="BF8" s="238"/>
      <c r="BG8" s="228">
        <f>Application!A47</f>
        <v>0</v>
      </c>
      <c r="BH8" s="239"/>
      <c r="BI8" s="240"/>
      <c r="BJ8" s="9"/>
      <c r="BK8" s="9"/>
      <c r="BL8" s="9"/>
    </row>
    <row r="9" spans="1:64" ht="23.25" customHeight="1" x14ac:dyDescent="0.15">
      <c r="A9" s="221"/>
      <c r="B9" s="229"/>
      <c r="C9" s="12"/>
      <c r="D9" s="12"/>
      <c r="E9" s="54"/>
      <c r="F9" s="12"/>
      <c r="G9" s="14"/>
      <c r="H9" s="59"/>
      <c r="I9" s="14"/>
      <c r="J9" s="14" t="s">
        <v>51</v>
      </c>
      <c r="K9" s="14"/>
      <c r="L9" s="14"/>
      <c r="M9" s="14"/>
      <c r="N9" s="14"/>
      <c r="O9" s="17"/>
      <c r="P9" s="17"/>
      <c r="Q9" s="17"/>
      <c r="R9" s="225" t="s">
        <v>3</v>
      </c>
      <c r="S9" s="225"/>
      <c r="T9" s="227">
        <f>Application!B15</f>
        <v>0</v>
      </c>
      <c r="U9" s="227"/>
      <c r="V9" s="227"/>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225" t="s">
        <v>3</v>
      </c>
      <c r="AZ9" s="225"/>
      <c r="BA9" s="227">
        <f>Application!B15</f>
        <v>0</v>
      </c>
      <c r="BB9" s="227"/>
      <c r="BC9" s="227"/>
      <c r="BD9" s="9"/>
      <c r="BE9" s="9"/>
      <c r="BF9" s="9"/>
      <c r="BG9" s="9"/>
      <c r="BH9" s="9"/>
      <c r="BI9" s="9"/>
      <c r="BJ9" s="9"/>
      <c r="BK9" s="9"/>
      <c r="BL9" s="9"/>
    </row>
    <row r="10" spans="1:64" ht="21.75" customHeight="1" x14ac:dyDescent="0.15">
      <c r="A10" s="223"/>
      <c r="B10" s="224"/>
      <c r="C10" s="16"/>
      <c r="D10" s="16"/>
      <c r="E10" s="53"/>
      <c r="F10" s="16"/>
      <c r="G10" s="10"/>
      <c r="H10" s="58"/>
      <c r="I10" s="13"/>
      <c r="J10" s="14" t="s">
        <v>52</v>
      </c>
      <c r="K10" s="14"/>
      <c r="L10" s="14"/>
      <c r="M10" s="13"/>
      <c r="N10" s="13"/>
      <c r="O10" s="9"/>
      <c r="P10" s="9"/>
      <c r="Q10" s="9"/>
      <c r="R10" s="225" t="s">
        <v>791</v>
      </c>
      <c r="S10" s="225"/>
      <c r="T10" s="251">
        <f>Application!B17</f>
        <v>0</v>
      </c>
      <c r="U10" s="239"/>
      <c r="V10" s="240"/>
      <c r="W10" s="225" t="s">
        <v>53</v>
      </c>
      <c r="X10" s="225"/>
      <c r="Y10" s="250">
        <f>Application!E17</f>
        <v>0</v>
      </c>
      <c r="Z10" s="250"/>
      <c r="AA10" s="225" t="s">
        <v>54</v>
      </c>
      <c r="AB10" s="225"/>
      <c r="AC10" s="227">
        <f>Application!G17</f>
        <v>0</v>
      </c>
      <c r="AD10" s="227"/>
      <c r="AE10" s="227"/>
      <c r="AF10" s="9"/>
      <c r="AG10" s="9"/>
      <c r="AH10" s="9"/>
      <c r="AI10" s="9"/>
      <c r="AJ10" s="9"/>
      <c r="AK10" s="9"/>
      <c r="AL10" s="9"/>
      <c r="AM10" s="9"/>
      <c r="AN10" s="9"/>
      <c r="AO10" s="9"/>
      <c r="AP10" s="9"/>
      <c r="AQ10" s="9"/>
      <c r="AR10" s="9"/>
      <c r="AS10" s="9"/>
      <c r="AT10" s="9"/>
      <c r="AU10" s="9"/>
      <c r="AV10" s="9"/>
      <c r="AW10" s="9"/>
      <c r="AX10" s="9"/>
      <c r="AY10" s="225" t="s">
        <v>791</v>
      </c>
      <c r="AZ10" s="225"/>
      <c r="BA10" s="227">
        <f>Application!B17</f>
        <v>0</v>
      </c>
      <c r="BB10" s="227"/>
      <c r="BC10" s="227"/>
      <c r="BD10" s="225" t="s">
        <v>53</v>
      </c>
      <c r="BE10" s="225"/>
      <c r="BF10" s="250">
        <f>Application!E17</f>
        <v>0</v>
      </c>
      <c r="BG10" s="250"/>
      <c r="BH10" s="225" t="s">
        <v>54</v>
      </c>
      <c r="BI10" s="225"/>
      <c r="BJ10" s="227">
        <f>Application!G17</f>
        <v>0</v>
      </c>
      <c r="BK10" s="227"/>
      <c r="BL10" s="227"/>
    </row>
    <row r="11" spans="1:64" ht="20.25" customHeight="1" thickBot="1" x14ac:dyDescent="0.2">
      <c r="A11" s="221"/>
      <c r="B11" s="221"/>
      <c r="C11" s="18"/>
      <c r="D11" s="18"/>
      <c r="E11" s="53"/>
      <c r="F11" s="18"/>
      <c r="G11" s="14"/>
      <c r="H11" s="59"/>
      <c r="I11" s="14"/>
      <c r="J11" s="14" t="s">
        <v>55</v>
      </c>
      <c r="K11" s="14"/>
      <c r="L11" s="14"/>
      <c r="M11" s="14"/>
      <c r="N11" s="14"/>
      <c r="O11" s="17"/>
      <c r="P11" s="17"/>
      <c r="Q11" s="17"/>
      <c r="R11" s="17"/>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row>
    <row r="12" spans="1:64" ht="22.25" customHeight="1" thickBot="1" x14ac:dyDescent="0.2">
      <c r="A12" s="9"/>
      <c r="B12" s="9"/>
      <c r="C12" s="9"/>
      <c r="D12" s="9"/>
      <c r="E12" s="52"/>
      <c r="F12" s="9"/>
      <c r="G12" s="14"/>
      <c r="H12" s="58"/>
      <c r="I12" s="12"/>
      <c r="J12" s="12"/>
      <c r="K12" s="12"/>
      <c r="L12" s="12"/>
      <c r="M12" s="12"/>
      <c r="N12" s="12"/>
      <c r="O12" s="218" t="s">
        <v>56</v>
      </c>
      <c r="P12" s="219"/>
      <c r="Q12" s="219"/>
      <c r="R12" s="219"/>
      <c r="S12" s="220"/>
      <c r="T12" s="247" t="s">
        <v>57</v>
      </c>
      <c r="U12" s="248"/>
      <c r="V12" s="249"/>
      <c r="W12" s="247" t="s">
        <v>58</v>
      </c>
      <c r="X12" s="248"/>
      <c r="Y12" s="249"/>
      <c r="Z12" s="247" t="s">
        <v>59</v>
      </c>
      <c r="AA12" s="248"/>
      <c r="AB12" s="249"/>
      <c r="AC12" s="247" t="s">
        <v>60</v>
      </c>
      <c r="AD12" s="248"/>
      <c r="AE12" s="249"/>
      <c r="AF12" s="247" t="s">
        <v>61</v>
      </c>
      <c r="AG12" s="248"/>
      <c r="AH12" s="249"/>
      <c r="AI12" s="247" t="s">
        <v>62</v>
      </c>
      <c r="AJ12" s="248"/>
      <c r="AK12" s="249"/>
      <c r="AL12" s="247" t="s">
        <v>63</v>
      </c>
      <c r="AM12" s="248"/>
      <c r="AN12" s="249"/>
      <c r="AO12" s="247" t="s">
        <v>64</v>
      </c>
      <c r="AP12" s="248"/>
      <c r="AQ12" s="249"/>
      <c r="AR12" s="247" t="s">
        <v>65</v>
      </c>
      <c r="AS12" s="248"/>
      <c r="AT12" s="249"/>
      <c r="AU12" s="247" t="s">
        <v>66</v>
      </c>
      <c r="AV12" s="248"/>
      <c r="AW12" s="249"/>
      <c r="AX12" s="247" t="s">
        <v>67</v>
      </c>
      <c r="AY12" s="248"/>
      <c r="AZ12" s="249"/>
      <c r="BA12" s="247" t="s">
        <v>68</v>
      </c>
      <c r="BB12" s="248"/>
      <c r="BC12" s="249"/>
      <c r="BD12" s="247" t="s">
        <v>69</v>
      </c>
      <c r="BE12" s="248"/>
      <c r="BF12" s="249"/>
      <c r="BG12" s="247" t="s">
        <v>70</v>
      </c>
      <c r="BH12" s="248"/>
      <c r="BI12" s="249"/>
      <c r="BJ12" s="247" t="s">
        <v>71</v>
      </c>
      <c r="BK12" s="248"/>
      <c r="BL12" s="249"/>
    </row>
    <row r="13" spans="1:64" s="93" customFormat="1" ht="47" customHeight="1" thickBot="1" x14ac:dyDescent="0.2">
      <c r="A13" s="19" t="s">
        <v>72</v>
      </c>
      <c r="B13" s="20" t="s">
        <v>73</v>
      </c>
      <c r="C13" s="21" t="s">
        <v>74</v>
      </c>
      <c r="D13" s="21" t="s">
        <v>75</v>
      </c>
      <c r="E13" s="55" t="s">
        <v>76</v>
      </c>
      <c r="F13" s="21" t="s">
        <v>77</v>
      </c>
      <c r="G13" s="21" t="s">
        <v>78</v>
      </c>
      <c r="H13" s="60" t="s">
        <v>79</v>
      </c>
      <c r="I13" s="21" t="s">
        <v>80</v>
      </c>
      <c r="J13" s="65" t="s">
        <v>81</v>
      </c>
      <c r="K13" s="211" t="s">
        <v>82</v>
      </c>
      <c r="L13" s="212"/>
      <c r="M13" s="212"/>
      <c r="N13" s="213"/>
      <c r="O13" s="64" t="s">
        <v>83</v>
      </c>
      <c r="P13" s="22" t="s">
        <v>84</v>
      </c>
      <c r="Q13" s="23" t="s">
        <v>85</v>
      </c>
      <c r="R13" s="24" t="s">
        <v>86</v>
      </c>
      <c r="S13" s="23" t="s">
        <v>85</v>
      </c>
      <c r="T13" s="31" t="s">
        <v>87</v>
      </c>
      <c r="U13" s="32" t="s">
        <v>88</v>
      </c>
      <c r="V13" s="33" t="s">
        <v>89</v>
      </c>
      <c r="W13" s="31" t="s">
        <v>87</v>
      </c>
      <c r="X13" s="32" t="s">
        <v>88</v>
      </c>
      <c r="Y13" s="33" t="s">
        <v>89</v>
      </c>
      <c r="Z13" s="31" t="s">
        <v>87</v>
      </c>
      <c r="AA13" s="32" t="s">
        <v>88</v>
      </c>
      <c r="AB13" s="33" t="s">
        <v>89</v>
      </c>
      <c r="AC13" s="31" t="s">
        <v>87</v>
      </c>
      <c r="AD13" s="32" t="s">
        <v>88</v>
      </c>
      <c r="AE13" s="33" t="s">
        <v>89</v>
      </c>
      <c r="AF13" s="31" t="s">
        <v>87</v>
      </c>
      <c r="AG13" s="32" t="s">
        <v>88</v>
      </c>
      <c r="AH13" s="33" t="s">
        <v>89</v>
      </c>
      <c r="AI13" s="31" t="s">
        <v>87</v>
      </c>
      <c r="AJ13" s="32" t="s">
        <v>88</v>
      </c>
      <c r="AK13" s="33" t="s">
        <v>89</v>
      </c>
      <c r="AL13" s="31" t="s">
        <v>87</v>
      </c>
      <c r="AM13" s="32" t="s">
        <v>88</v>
      </c>
      <c r="AN13" s="33" t="s">
        <v>89</v>
      </c>
      <c r="AO13" s="31" t="s">
        <v>87</v>
      </c>
      <c r="AP13" s="32" t="s">
        <v>88</v>
      </c>
      <c r="AQ13" s="33" t="s">
        <v>89</v>
      </c>
      <c r="AR13" s="31" t="s">
        <v>87</v>
      </c>
      <c r="AS13" s="32" t="s">
        <v>88</v>
      </c>
      <c r="AT13" s="33" t="s">
        <v>89</v>
      </c>
      <c r="AU13" s="31" t="s">
        <v>87</v>
      </c>
      <c r="AV13" s="32" t="s">
        <v>88</v>
      </c>
      <c r="AW13" s="33" t="s">
        <v>89</v>
      </c>
      <c r="AX13" s="31" t="s">
        <v>87</v>
      </c>
      <c r="AY13" s="32" t="s">
        <v>88</v>
      </c>
      <c r="AZ13" s="33" t="s">
        <v>89</v>
      </c>
      <c r="BA13" s="31" t="s">
        <v>87</v>
      </c>
      <c r="BB13" s="32" t="s">
        <v>88</v>
      </c>
      <c r="BC13" s="33" t="s">
        <v>89</v>
      </c>
      <c r="BD13" s="31" t="s">
        <v>87</v>
      </c>
      <c r="BE13" s="32" t="s">
        <v>88</v>
      </c>
      <c r="BF13" s="33" t="s">
        <v>89</v>
      </c>
      <c r="BG13" s="31" t="s">
        <v>87</v>
      </c>
      <c r="BH13" s="32" t="s">
        <v>88</v>
      </c>
      <c r="BI13" s="33" t="s">
        <v>89</v>
      </c>
      <c r="BJ13" s="31" t="s">
        <v>87</v>
      </c>
      <c r="BK13" s="32" t="s">
        <v>88</v>
      </c>
      <c r="BL13" s="33" t="s">
        <v>89</v>
      </c>
    </row>
    <row r="14" spans="1:64" s="4" customFormat="1" ht="51.75" customHeight="1" x14ac:dyDescent="0.15">
      <c r="A14" s="99" t="s">
        <v>90</v>
      </c>
      <c r="B14" s="5"/>
      <c r="C14" s="5"/>
      <c r="D14" s="5"/>
      <c r="E14" s="56"/>
      <c r="F14" s="6"/>
      <c r="G14" s="34"/>
      <c r="H14" s="5"/>
      <c r="I14" s="5"/>
      <c r="J14" s="5"/>
      <c r="K14" s="214"/>
      <c r="L14" s="215"/>
      <c r="M14" s="215"/>
      <c r="N14" s="216"/>
      <c r="O14" s="63"/>
      <c r="P14" s="6"/>
      <c r="Q14" s="5"/>
      <c r="R14" s="5"/>
      <c r="S14" s="5"/>
      <c r="T14" s="5"/>
      <c r="U14" s="6"/>
      <c r="V14" s="5"/>
      <c r="W14" s="5"/>
      <c r="X14" s="6"/>
      <c r="Y14" s="5"/>
      <c r="Z14" s="5"/>
      <c r="AA14" s="6"/>
      <c r="AB14" s="5"/>
      <c r="AC14" s="5"/>
      <c r="AD14" s="6"/>
      <c r="AE14" s="5"/>
      <c r="AF14" s="5"/>
      <c r="AG14" s="6"/>
      <c r="AH14" s="5"/>
      <c r="AI14" s="5"/>
      <c r="AJ14" s="6"/>
      <c r="AK14" s="5"/>
      <c r="AL14" s="5"/>
      <c r="AM14" s="6"/>
      <c r="AN14" s="5"/>
      <c r="AO14" s="5"/>
      <c r="AP14" s="6"/>
      <c r="AQ14" s="5"/>
      <c r="AR14" s="5"/>
      <c r="AS14" s="6"/>
      <c r="AT14" s="5"/>
      <c r="AU14" s="5"/>
      <c r="AV14" s="6"/>
      <c r="AW14" s="5"/>
      <c r="AX14" s="5"/>
      <c r="AY14" s="6"/>
      <c r="AZ14" s="5"/>
      <c r="BA14" s="5"/>
      <c r="BB14" s="6"/>
      <c r="BC14" s="5"/>
      <c r="BD14" s="5"/>
      <c r="BE14" s="6"/>
      <c r="BF14" s="5"/>
      <c r="BG14" s="5"/>
      <c r="BH14" s="6"/>
      <c r="BI14" s="5"/>
      <c r="BJ14" s="5"/>
      <c r="BK14" s="6"/>
      <c r="BL14" s="5"/>
    </row>
    <row r="15" spans="1:64" s="4" customFormat="1" ht="51.75" customHeight="1" x14ac:dyDescent="0.15">
      <c r="A15" s="100" t="s">
        <v>93</v>
      </c>
      <c r="B15" s="50"/>
      <c r="C15" s="5"/>
      <c r="D15" s="5"/>
      <c r="E15" s="56"/>
      <c r="F15" s="6"/>
      <c r="G15" s="34"/>
      <c r="H15" s="5"/>
      <c r="I15" s="5"/>
      <c r="J15" s="5"/>
      <c r="K15" s="217"/>
      <c r="L15" s="217"/>
      <c r="M15" s="217"/>
      <c r="N15" s="217"/>
      <c r="O15" s="66"/>
      <c r="P15" s="107"/>
      <c r="Q15" s="5"/>
      <c r="R15" s="5"/>
      <c r="S15" s="5"/>
      <c r="T15" s="5"/>
      <c r="U15" s="6"/>
      <c r="V15" s="5"/>
      <c r="W15" s="5"/>
      <c r="X15" s="6"/>
      <c r="Y15" s="5"/>
      <c r="Z15" s="5"/>
      <c r="AA15" s="6"/>
      <c r="AB15" s="5"/>
      <c r="AC15" s="5"/>
      <c r="AD15" s="6"/>
      <c r="AE15" s="5"/>
      <c r="AF15" s="5"/>
      <c r="AG15" s="6"/>
      <c r="AH15" s="5"/>
      <c r="AI15" s="5"/>
      <c r="AJ15" s="6"/>
      <c r="AK15" s="5"/>
      <c r="AL15" s="5"/>
      <c r="AM15" s="6"/>
      <c r="AN15" s="5"/>
      <c r="AO15" s="5"/>
      <c r="AP15" s="6"/>
      <c r="AQ15" s="5"/>
      <c r="AR15" s="5"/>
      <c r="AS15" s="6"/>
      <c r="AT15" s="5"/>
      <c r="AU15" s="5"/>
      <c r="AV15" s="6"/>
      <c r="AW15" s="5"/>
      <c r="AX15" s="5"/>
      <c r="AY15" s="6"/>
      <c r="AZ15" s="5"/>
      <c r="BA15" s="5"/>
      <c r="BB15" s="6"/>
      <c r="BC15" s="5"/>
      <c r="BD15" s="5"/>
      <c r="BE15" s="6"/>
      <c r="BF15" s="5"/>
      <c r="BG15" s="5"/>
      <c r="BH15" s="6"/>
      <c r="BI15" s="5"/>
      <c r="BJ15" s="5"/>
      <c r="BK15" s="6"/>
      <c r="BL15" s="5"/>
    </row>
    <row r="16" spans="1:64" s="4" customFormat="1" ht="51.75" customHeight="1" x14ac:dyDescent="0.15">
      <c r="A16" s="100" t="s">
        <v>94</v>
      </c>
      <c r="B16" s="50"/>
      <c r="C16" s="5"/>
      <c r="D16" s="5"/>
      <c r="E16" s="56"/>
      <c r="F16" s="6"/>
      <c r="G16" s="34"/>
      <c r="H16" s="5"/>
      <c r="I16" s="5"/>
      <c r="J16" s="5"/>
      <c r="K16" s="217"/>
      <c r="L16" s="217"/>
      <c r="M16" s="217"/>
      <c r="N16" s="217"/>
      <c r="O16" s="66"/>
      <c r="P16" s="107"/>
      <c r="Q16" s="5"/>
      <c r="R16" s="5"/>
      <c r="S16" s="5"/>
      <c r="T16" s="5"/>
      <c r="U16" s="6"/>
      <c r="V16" s="5"/>
      <c r="W16" s="5"/>
      <c r="X16" s="6"/>
      <c r="Y16" s="5"/>
      <c r="Z16" s="5"/>
      <c r="AA16" s="6"/>
      <c r="AB16" s="5"/>
      <c r="AC16" s="5"/>
      <c r="AD16" s="6"/>
      <c r="AE16" s="5"/>
      <c r="AF16" s="5"/>
      <c r="AG16" s="6"/>
      <c r="AH16" s="5"/>
      <c r="AI16" s="5"/>
      <c r="AJ16" s="6"/>
      <c r="AK16" s="5"/>
      <c r="AL16" s="5"/>
      <c r="AM16" s="6"/>
      <c r="AN16" s="5"/>
      <c r="AO16" s="5"/>
      <c r="AP16" s="6"/>
      <c r="AQ16" s="5"/>
      <c r="AR16" s="5"/>
      <c r="AS16" s="6"/>
      <c r="AT16" s="5"/>
      <c r="AU16" s="5"/>
      <c r="AV16" s="6"/>
      <c r="AW16" s="5"/>
      <c r="AX16" s="5"/>
      <c r="AY16" s="6"/>
      <c r="AZ16" s="5"/>
      <c r="BA16" s="5"/>
      <c r="BB16" s="6"/>
      <c r="BC16" s="5"/>
      <c r="BD16" s="5"/>
      <c r="BE16" s="6"/>
      <c r="BF16" s="5"/>
      <c r="BG16" s="5"/>
      <c r="BH16" s="6"/>
      <c r="BI16" s="5"/>
      <c r="BJ16" s="5"/>
      <c r="BK16" s="6"/>
      <c r="BL16" s="5"/>
    </row>
    <row r="17" spans="1:64" s="4" customFormat="1" ht="51.75" customHeight="1" x14ac:dyDescent="0.15">
      <c r="A17" s="100" t="s">
        <v>95</v>
      </c>
      <c r="B17" s="50"/>
      <c r="C17" s="5"/>
      <c r="D17" s="5"/>
      <c r="E17" s="56"/>
      <c r="F17" s="6"/>
      <c r="G17" s="34"/>
      <c r="H17" s="5"/>
      <c r="I17" s="5"/>
      <c r="J17" s="5"/>
      <c r="K17" s="217"/>
      <c r="L17" s="217"/>
      <c r="M17" s="217"/>
      <c r="N17" s="217"/>
      <c r="O17" s="66"/>
      <c r="P17" s="107"/>
      <c r="Q17" s="5"/>
      <c r="R17" s="5"/>
      <c r="S17" s="5"/>
      <c r="T17" s="5"/>
      <c r="U17" s="6"/>
      <c r="V17" s="5"/>
      <c r="W17" s="5"/>
      <c r="X17" s="6"/>
      <c r="Y17" s="5"/>
      <c r="Z17" s="5"/>
      <c r="AA17" s="6"/>
      <c r="AB17" s="5"/>
      <c r="AC17" s="5"/>
      <c r="AD17" s="6"/>
      <c r="AE17" s="5"/>
      <c r="AF17" s="5"/>
      <c r="AG17" s="6"/>
      <c r="AH17" s="5"/>
      <c r="AI17" s="5"/>
      <c r="AJ17" s="6"/>
      <c r="AK17" s="5"/>
      <c r="AL17" s="5"/>
      <c r="AM17" s="6"/>
      <c r="AN17" s="5"/>
      <c r="AO17" s="5"/>
      <c r="AP17" s="6"/>
      <c r="AQ17" s="5"/>
      <c r="AR17" s="5"/>
      <c r="AS17" s="6"/>
      <c r="AT17" s="5"/>
      <c r="AU17" s="5"/>
      <c r="AV17" s="6"/>
      <c r="AW17" s="5"/>
      <c r="AX17" s="5"/>
      <c r="AY17" s="6"/>
      <c r="AZ17" s="5"/>
      <c r="BA17" s="5"/>
      <c r="BB17" s="6"/>
      <c r="BC17" s="5"/>
      <c r="BD17" s="5"/>
      <c r="BE17" s="6"/>
      <c r="BF17" s="5"/>
      <c r="BG17" s="5"/>
      <c r="BH17" s="6"/>
      <c r="BI17" s="5"/>
      <c r="BJ17" s="5"/>
      <c r="BK17" s="6"/>
      <c r="BL17" s="5"/>
    </row>
    <row r="18" spans="1:64" s="4" customFormat="1" ht="51.75" customHeight="1" x14ac:dyDescent="0.15">
      <c r="A18" s="100" t="s">
        <v>96</v>
      </c>
      <c r="B18" s="50"/>
      <c r="C18" s="5"/>
      <c r="D18" s="5"/>
      <c r="E18" s="56"/>
      <c r="F18" s="6"/>
      <c r="G18" s="34"/>
      <c r="H18" s="5"/>
      <c r="I18" s="5"/>
      <c r="J18" s="5"/>
      <c r="K18" s="217"/>
      <c r="L18" s="217"/>
      <c r="M18" s="217"/>
      <c r="N18" s="217"/>
      <c r="O18" s="66"/>
      <c r="P18" s="107"/>
      <c r="Q18" s="5"/>
      <c r="R18" s="5"/>
      <c r="S18" s="5"/>
      <c r="T18" s="5"/>
      <c r="U18" s="6"/>
      <c r="V18" s="5"/>
      <c r="W18" s="5"/>
      <c r="X18" s="6"/>
      <c r="Y18" s="5"/>
      <c r="Z18" s="5"/>
      <c r="AA18" s="6"/>
      <c r="AB18" s="5"/>
      <c r="AC18" s="5"/>
      <c r="AD18" s="6"/>
      <c r="AE18" s="5"/>
      <c r="AF18" s="5"/>
      <c r="AG18" s="6"/>
      <c r="AH18" s="5"/>
      <c r="AI18" s="5"/>
      <c r="AJ18" s="6"/>
      <c r="AK18" s="5"/>
      <c r="AL18" s="5"/>
      <c r="AM18" s="6"/>
      <c r="AN18" s="5"/>
      <c r="AO18" s="5"/>
      <c r="AP18" s="6"/>
      <c r="AQ18" s="5"/>
      <c r="AR18" s="5"/>
      <c r="AS18" s="6"/>
      <c r="AT18" s="5"/>
      <c r="AU18" s="5"/>
      <c r="AV18" s="6"/>
      <c r="AW18" s="5"/>
      <c r="AX18" s="5"/>
      <c r="AY18" s="6"/>
      <c r="AZ18" s="5"/>
      <c r="BA18" s="5"/>
      <c r="BB18" s="6"/>
      <c r="BC18" s="5"/>
      <c r="BD18" s="5"/>
      <c r="BE18" s="6"/>
      <c r="BF18" s="5"/>
      <c r="BG18" s="5"/>
      <c r="BH18" s="6"/>
      <c r="BI18" s="5"/>
      <c r="BJ18" s="5"/>
      <c r="BK18" s="6"/>
      <c r="BL18" s="5"/>
    </row>
    <row r="19" spans="1:64" s="4" customFormat="1" ht="51.75" customHeight="1" x14ac:dyDescent="0.15">
      <c r="A19" s="100" t="s">
        <v>97</v>
      </c>
      <c r="B19" s="50"/>
      <c r="C19" s="5"/>
      <c r="D19" s="5"/>
      <c r="E19" s="56"/>
      <c r="F19" s="6"/>
      <c r="G19" s="34"/>
      <c r="H19" s="5"/>
      <c r="I19" s="5"/>
      <c r="J19" s="5"/>
      <c r="K19" s="217"/>
      <c r="L19" s="217"/>
      <c r="M19" s="217"/>
      <c r="N19" s="217"/>
      <c r="O19" s="66"/>
      <c r="P19" s="107"/>
      <c r="Q19" s="5"/>
      <c r="R19" s="5"/>
      <c r="S19" s="5"/>
      <c r="T19" s="5"/>
      <c r="U19" s="6"/>
      <c r="V19" s="5"/>
      <c r="W19" s="5"/>
      <c r="X19" s="6"/>
      <c r="Y19" s="5"/>
      <c r="Z19" s="5"/>
      <c r="AA19" s="6"/>
      <c r="AB19" s="5"/>
      <c r="AC19" s="5"/>
      <c r="AD19" s="6"/>
      <c r="AE19" s="5"/>
      <c r="AF19" s="5"/>
      <c r="AG19" s="6"/>
      <c r="AH19" s="5"/>
      <c r="AI19" s="5"/>
      <c r="AJ19" s="6"/>
      <c r="AK19" s="5"/>
      <c r="AL19" s="5"/>
      <c r="AM19" s="6"/>
      <c r="AN19" s="5"/>
      <c r="AO19" s="5"/>
      <c r="AP19" s="6"/>
      <c r="AQ19" s="5"/>
      <c r="AR19" s="5"/>
      <c r="AS19" s="6"/>
      <c r="AT19" s="5"/>
      <c r="AU19" s="5"/>
      <c r="AV19" s="6"/>
      <c r="AW19" s="5"/>
      <c r="AX19" s="5"/>
      <c r="AY19" s="6"/>
      <c r="AZ19" s="5"/>
      <c r="BA19" s="5"/>
      <c r="BB19" s="6"/>
      <c r="BC19" s="5"/>
      <c r="BD19" s="5"/>
      <c r="BE19" s="6"/>
      <c r="BF19" s="5"/>
      <c r="BG19" s="5"/>
      <c r="BH19" s="6"/>
      <c r="BI19" s="5"/>
      <c r="BJ19" s="5"/>
      <c r="BK19" s="6"/>
      <c r="BL19" s="5"/>
    </row>
    <row r="20" spans="1:64" s="4" customFormat="1" ht="51.75" customHeight="1" x14ac:dyDescent="0.15">
      <c r="A20" s="100" t="s">
        <v>98</v>
      </c>
      <c r="B20" s="50"/>
      <c r="C20" s="5"/>
      <c r="D20" s="5"/>
      <c r="E20" s="56"/>
      <c r="F20" s="6"/>
      <c r="G20" s="34"/>
      <c r="H20" s="5"/>
      <c r="I20" s="5"/>
      <c r="J20" s="5"/>
      <c r="K20" s="217"/>
      <c r="L20" s="217"/>
      <c r="M20" s="217"/>
      <c r="N20" s="217"/>
      <c r="O20" s="66"/>
      <c r="P20" s="107"/>
      <c r="Q20" s="5"/>
      <c r="R20" s="5"/>
      <c r="S20" s="5"/>
      <c r="T20" s="5"/>
      <c r="U20" s="6"/>
      <c r="V20" s="5"/>
      <c r="W20" s="5"/>
      <c r="X20" s="6"/>
      <c r="Y20" s="5"/>
      <c r="Z20" s="5"/>
      <c r="AA20" s="6"/>
      <c r="AB20" s="5"/>
      <c r="AC20" s="5"/>
      <c r="AD20" s="6"/>
      <c r="AE20" s="5"/>
      <c r="AF20" s="5"/>
      <c r="AG20" s="6"/>
      <c r="AH20" s="5"/>
      <c r="AI20" s="5"/>
      <c r="AJ20" s="6"/>
      <c r="AK20" s="5"/>
      <c r="AL20" s="5"/>
      <c r="AM20" s="6"/>
      <c r="AN20" s="5"/>
      <c r="AO20" s="5"/>
      <c r="AP20" s="6"/>
      <c r="AQ20" s="5"/>
      <c r="AR20" s="5"/>
      <c r="AS20" s="6"/>
      <c r="AT20" s="5"/>
      <c r="AU20" s="5"/>
      <c r="AV20" s="6"/>
      <c r="AW20" s="5"/>
      <c r="AX20" s="5"/>
      <c r="AY20" s="6"/>
      <c r="AZ20" s="5"/>
      <c r="BA20" s="5"/>
      <c r="BB20" s="6"/>
      <c r="BC20" s="5"/>
      <c r="BD20" s="5"/>
      <c r="BE20" s="6"/>
      <c r="BF20" s="5"/>
      <c r="BG20" s="5"/>
      <c r="BH20" s="6"/>
      <c r="BI20" s="5"/>
      <c r="BJ20" s="5"/>
      <c r="BK20" s="6"/>
      <c r="BL20" s="5"/>
    </row>
    <row r="21" spans="1:64" s="4" customFormat="1" ht="51.75" customHeight="1" x14ac:dyDescent="0.15">
      <c r="A21" s="100" t="s">
        <v>99</v>
      </c>
      <c r="B21" s="50"/>
      <c r="C21" s="5"/>
      <c r="D21" s="5"/>
      <c r="E21" s="56"/>
      <c r="F21" s="6"/>
      <c r="G21" s="34"/>
      <c r="H21" s="5"/>
      <c r="I21" s="5"/>
      <c r="J21" s="5"/>
      <c r="K21" s="217"/>
      <c r="L21" s="217"/>
      <c r="M21" s="217"/>
      <c r="N21" s="217"/>
      <c r="O21" s="66"/>
      <c r="P21" s="107"/>
      <c r="Q21" s="5"/>
      <c r="R21" s="5"/>
      <c r="S21" s="5"/>
      <c r="T21" s="5"/>
      <c r="U21" s="6"/>
      <c r="V21" s="5"/>
      <c r="W21" s="5"/>
      <c r="X21" s="6"/>
      <c r="Y21" s="5"/>
      <c r="Z21" s="5"/>
      <c r="AA21" s="6"/>
      <c r="AB21" s="5"/>
      <c r="AC21" s="5"/>
      <c r="AD21" s="6"/>
      <c r="AE21" s="5"/>
      <c r="AF21" s="5"/>
      <c r="AG21" s="6"/>
      <c r="AH21" s="5"/>
      <c r="AI21" s="5"/>
      <c r="AJ21" s="6"/>
      <c r="AK21" s="5"/>
      <c r="AL21" s="5"/>
      <c r="AM21" s="6"/>
      <c r="AN21" s="5"/>
      <c r="AO21" s="5"/>
      <c r="AP21" s="6"/>
      <c r="AQ21" s="5"/>
      <c r="AR21" s="5"/>
      <c r="AS21" s="6"/>
      <c r="AT21" s="5"/>
      <c r="AU21" s="5"/>
      <c r="AV21" s="6"/>
      <c r="AW21" s="5"/>
      <c r="AX21" s="5"/>
      <c r="AY21" s="6"/>
      <c r="AZ21" s="5"/>
      <c r="BA21" s="5"/>
      <c r="BB21" s="6"/>
      <c r="BC21" s="5"/>
      <c r="BD21" s="5"/>
      <c r="BE21" s="6"/>
      <c r="BF21" s="5"/>
      <c r="BG21" s="5"/>
      <c r="BH21" s="6"/>
      <c r="BI21" s="5"/>
      <c r="BJ21" s="5"/>
      <c r="BK21" s="6"/>
      <c r="BL21" s="5"/>
    </row>
    <row r="22" spans="1:64" s="4" customFormat="1" ht="51.75" customHeight="1" x14ac:dyDescent="0.15">
      <c r="A22" s="100" t="s">
        <v>100</v>
      </c>
      <c r="B22" s="50"/>
      <c r="C22" s="5"/>
      <c r="D22" s="5"/>
      <c r="E22" s="56"/>
      <c r="F22" s="6"/>
      <c r="G22" s="34"/>
      <c r="H22" s="5"/>
      <c r="I22" s="5"/>
      <c r="J22" s="5"/>
      <c r="K22" s="217"/>
      <c r="L22" s="217"/>
      <c r="M22" s="217"/>
      <c r="N22" s="217"/>
      <c r="O22" s="66"/>
      <c r="P22" s="107"/>
      <c r="Q22" s="5"/>
      <c r="R22" s="5"/>
      <c r="S22" s="5"/>
      <c r="T22" s="5"/>
      <c r="U22" s="6"/>
      <c r="V22" s="5"/>
      <c r="W22" s="5"/>
      <c r="X22" s="6"/>
      <c r="Y22" s="5"/>
      <c r="Z22" s="5"/>
      <c r="AA22" s="6"/>
      <c r="AB22" s="5"/>
      <c r="AC22" s="5"/>
      <c r="AD22" s="6"/>
      <c r="AE22" s="5"/>
      <c r="AF22" s="5"/>
      <c r="AG22" s="6"/>
      <c r="AH22" s="5"/>
      <c r="AI22" s="5"/>
      <c r="AJ22" s="6"/>
      <c r="AK22" s="5"/>
      <c r="AL22" s="5"/>
      <c r="AM22" s="6"/>
      <c r="AN22" s="5"/>
      <c r="AO22" s="5"/>
      <c r="AP22" s="6"/>
      <c r="AQ22" s="5"/>
      <c r="AR22" s="5"/>
      <c r="AS22" s="6"/>
      <c r="AT22" s="5"/>
      <c r="AU22" s="5"/>
      <c r="AV22" s="6"/>
      <c r="AW22" s="5"/>
      <c r="AX22" s="5"/>
      <c r="AY22" s="6"/>
      <c r="AZ22" s="5"/>
      <c r="BA22" s="5"/>
      <c r="BB22" s="6"/>
      <c r="BC22" s="5"/>
      <c r="BD22" s="5"/>
      <c r="BE22" s="6"/>
      <c r="BF22" s="5"/>
      <c r="BG22" s="5"/>
      <c r="BH22" s="6"/>
      <c r="BI22" s="5"/>
      <c r="BJ22" s="5"/>
      <c r="BK22" s="6"/>
      <c r="BL22" s="5"/>
    </row>
    <row r="23" spans="1:64" s="4" customFormat="1" ht="51.75" customHeight="1" x14ac:dyDescent="0.15">
      <c r="A23" s="100" t="s">
        <v>101</v>
      </c>
      <c r="B23" s="50"/>
      <c r="C23" s="5"/>
      <c r="D23" s="5"/>
      <c r="E23" s="56"/>
      <c r="F23" s="6"/>
      <c r="G23" s="34"/>
      <c r="H23" s="5"/>
      <c r="I23" s="5"/>
      <c r="J23" s="5"/>
      <c r="K23" s="217"/>
      <c r="L23" s="217"/>
      <c r="M23" s="217"/>
      <c r="N23" s="217"/>
      <c r="O23" s="66"/>
      <c r="P23" s="107"/>
      <c r="Q23" s="5"/>
      <c r="R23" s="5"/>
      <c r="S23" s="5"/>
      <c r="T23" s="5"/>
      <c r="U23" s="6"/>
      <c r="V23" s="5"/>
      <c r="W23" s="5"/>
      <c r="X23" s="6"/>
      <c r="Y23" s="5"/>
      <c r="Z23" s="5"/>
      <c r="AA23" s="6"/>
      <c r="AB23" s="5"/>
      <c r="AC23" s="5"/>
      <c r="AD23" s="6"/>
      <c r="AE23" s="5"/>
      <c r="AF23" s="5"/>
      <c r="AG23" s="6"/>
      <c r="AH23" s="5"/>
      <c r="AI23" s="5"/>
      <c r="AJ23" s="6"/>
      <c r="AK23" s="5"/>
      <c r="AL23" s="5"/>
      <c r="AM23" s="6"/>
      <c r="AN23" s="5"/>
      <c r="AO23" s="5"/>
      <c r="AP23" s="6"/>
      <c r="AQ23" s="5"/>
      <c r="AR23" s="5"/>
      <c r="AS23" s="6"/>
      <c r="AT23" s="5"/>
      <c r="AU23" s="5"/>
      <c r="AV23" s="6"/>
      <c r="AW23" s="5"/>
      <c r="AX23" s="5"/>
      <c r="AY23" s="6"/>
      <c r="AZ23" s="5"/>
      <c r="BA23" s="5"/>
      <c r="BB23" s="6"/>
      <c r="BC23" s="5"/>
      <c r="BD23" s="5"/>
      <c r="BE23" s="6"/>
      <c r="BF23" s="5"/>
      <c r="BG23" s="5"/>
      <c r="BH23" s="6"/>
      <c r="BI23" s="5"/>
      <c r="BJ23" s="5"/>
      <c r="BK23" s="6"/>
      <c r="BL23" s="5"/>
    </row>
    <row r="24" spans="1:64" s="4" customFormat="1" ht="51.75" customHeight="1" x14ac:dyDescent="0.15">
      <c r="A24" s="100" t="s">
        <v>102</v>
      </c>
      <c r="B24" s="50"/>
      <c r="C24" s="5"/>
      <c r="D24" s="5"/>
      <c r="E24" s="56"/>
      <c r="F24" s="6"/>
      <c r="G24" s="34"/>
      <c r="H24" s="5"/>
      <c r="I24" s="5"/>
      <c r="J24" s="5"/>
      <c r="K24" s="217"/>
      <c r="L24" s="217"/>
      <c r="M24" s="217"/>
      <c r="N24" s="217"/>
      <c r="O24" s="66"/>
      <c r="P24" s="107"/>
      <c r="Q24" s="5"/>
      <c r="R24" s="5"/>
      <c r="S24" s="5"/>
      <c r="T24" s="5"/>
      <c r="U24" s="6"/>
      <c r="V24" s="5"/>
      <c r="W24" s="5"/>
      <c r="X24" s="6"/>
      <c r="Y24" s="5"/>
      <c r="Z24" s="5"/>
      <c r="AA24" s="6"/>
      <c r="AB24" s="5"/>
      <c r="AC24" s="5"/>
      <c r="AD24" s="6"/>
      <c r="AE24" s="5"/>
      <c r="AF24" s="5"/>
      <c r="AG24" s="6"/>
      <c r="AH24" s="5"/>
      <c r="AI24" s="5"/>
      <c r="AJ24" s="6"/>
      <c r="AK24" s="5"/>
      <c r="AL24" s="5"/>
      <c r="AM24" s="6"/>
      <c r="AN24" s="5"/>
      <c r="AO24" s="5"/>
      <c r="AP24" s="6"/>
      <c r="AQ24" s="5"/>
      <c r="AR24" s="5"/>
      <c r="AS24" s="6"/>
      <c r="AT24" s="5"/>
      <c r="AU24" s="5"/>
      <c r="AV24" s="6"/>
      <c r="AW24" s="5"/>
      <c r="AX24" s="5"/>
      <c r="AY24" s="6"/>
      <c r="AZ24" s="5"/>
      <c r="BA24" s="5"/>
      <c r="BB24" s="6"/>
      <c r="BC24" s="5"/>
      <c r="BD24" s="5"/>
      <c r="BE24" s="6"/>
      <c r="BF24" s="5"/>
      <c r="BG24" s="5"/>
      <c r="BH24" s="6"/>
      <c r="BI24" s="5"/>
      <c r="BJ24" s="5"/>
      <c r="BK24" s="6"/>
      <c r="BL24" s="5"/>
    </row>
    <row r="25" spans="1:64" s="4" customFormat="1" ht="51.75" customHeight="1" x14ac:dyDescent="0.15">
      <c r="A25" s="100" t="s">
        <v>103</v>
      </c>
      <c r="B25" s="50"/>
      <c r="C25" s="5"/>
      <c r="D25" s="5"/>
      <c r="E25" s="56"/>
      <c r="F25" s="6"/>
      <c r="G25" s="34"/>
      <c r="H25" s="5"/>
      <c r="I25" s="5"/>
      <c r="J25" s="5"/>
      <c r="K25" s="217"/>
      <c r="L25" s="217"/>
      <c r="M25" s="217"/>
      <c r="N25" s="217"/>
      <c r="O25" s="66"/>
      <c r="P25" s="107"/>
      <c r="Q25" s="5"/>
      <c r="R25" s="5"/>
      <c r="S25" s="5"/>
      <c r="T25" s="5"/>
      <c r="U25" s="6"/>
      <c r="V25" s="5"/>
      <c r="W25" s="5"/>
      <c r="X25" s="6"/>
      <c r="Y25" s="5"/>
      <c r="Z25" s="5"/>
      <c r="AA25" s="6"/>
      <c r="AB25" s="5"/>
      <c r="AC25" s="5"/>
      <c r="AD25" s="6"/>
      <c r="AE25" s="5"/>
      <c r="AF25" s="5"/>
      <c r="AG25" s="6"/>
      <c r="AH25" s="5"/>
      <c r="AI25" s="5"/>
      <c r="AJ25" s="6"/>
      <c r="AK25" s="5"/>
      <c r="AL25" s="5"/>
      <c r="AM25" s="6"/>
      <c r="AN25" s="5"/>
      <c r="AO25" s="5"/>
      <c r="AP25" s="6"/>
      <c r="AQ25" s="5"/>
      <c r="AR25" s="5"/>
      <c r="AS25" s="6"/>
      <c r="AT25" s="5"/>
      <c r="AU25" s="5"/>
      <c r="AV25" s="6"/>
      <c r="AW25" s="5"/>
      <c r="AX25" s="5"/>
      <c r="AY25" s="6"/>
      <c r="AZ25" s="5"/>
      <c r="BA25" s="5"/>
      <c r="BB25" s="6"/>
      <c r="BC25" s="5"/>
      <c r="BD25" s="5"/>
      <c r="BE25" s="6"/>
      <c r="BF25" s="5"/>
      <c r="BG25" s="5"/>
      <c r="BH25" s="6"/>
      <c r="BI25" s="5"/>
      <c r="BJ25" s="5"/>
      <c r="BK25" s="6"/>
      <c r="BL25" s="5"/>
    </row>
    <row r="26" spans="1:64" s="4" customFormat="1" ht="51.75" customHeight="1" x14ac:dyDescent="0.15">
      <c r="A26" s="100" t="s">
        <v>104</v>
      </c>
      <c r="B26" s="50"/>
      <c r="C26" s="5"/>
      <c r="D26" s="5"/>
      <c r="E26" s="56"/>
      <c r="F26" s="6"/>
      <c r="G26" s="34"/>
      <c r="H26" s="5"/>
      <c r="I26" s="5"/>
      <c r="J26" s="5"/>
      <c r="K26" s="217"/>
      <c r="L26" s="217"/>
      <c r="M26" s="217"/>
      <c r="N26" s="217"/>
      <c r="O26" s="66"/>
      <c r="P26" s="107"/>
      <c r="Q26" s="5"/>
      <c r="R26" s="5"/>
      <c r="S26" s="5"/>
      <c r="T26" s="5"/>
      <c r="U26" s="6"/>
      <c r="V26" s="5"/>
      <c r="W26" s="5"/>
      <c r="X26" s="6"/>
      <c r="Y26" s="5"/>
      <c r="Z26" s="5"/>
      <c r="AA26" s="6"/>
      <c r="AB26" s="5"/>
      <c r="AC26" s="5"/>
      <c r="AD26" s="6"/>
      <c r="AE26" s="5"/>
      <c r="AF26" s="5"/>
      <c r="AG26" s="6"/>
      <c r="AH26" s="5"/>
      <c r="AI26" s="5"/>
      <c r="AJ26" s="6"/>
      <c r="AK26" s="5"/>
      <c r="AL26" s="5"/>
      <c r="AM26" s="6"/>
      <c r="AN26" s="5"/>
      <c r="AO26" s="5"/>
      <c r="AP26" s="6"/>
      <c r="AQ26" s="5"/>
      <c r="AR26" s="5"/>
      <c r="AS26" s="6"/>
      <c r="AT26" s="5"/>
      <c r="AU26" s="5"/>
      <c r="AV26" s="6"/>
      <c r="AW26" s="5"/>
      <c r="AX26" s="5"/>
      <c r="AY26" s="6"/>
      <c r="AZ26" s="5"/>
      <c r="BA26" s="5"/>
      <c r="BB26" s="6"/>
      <c r="BC26" s="5"/>
      <c r="BD26" s="5"/>
      <c r="BE26" s="6"/>
      <c r="BF26" s="5"/>
      <c r="BG26" s="5"/>
      <c r="BH26" s="6"/>
      <c r="BI26" s="5"/>
      <c r="BJ26" s="5"/>
      <c r="BK26" s="6"/>
      <c r="BL26" s="5"/>
    </row>
    <row r="27" spans="1:64" s="4" customFormat="1" ht="51.75" customHeight="1" x14ac:dyDescent="0.15">
      <c r="A27" s="100" t="s">
        <v>105</v>
      </c>
      <c r="B27" s="50"/>
      <c r="C27" s="5"/>
      <c r="D27" s="5"/>
      <c r="E27" s="56"/>
      <c r="F27" s="6"/>
      <c r="G27" s="34"/>
      <c r="H27" s="5"/>
      <c r="I27" s="5"/>
      <c r="J27" s="5"/>
      <c r="K27" s="217"/>
      <c r="L27" s="217"/>
      <c r="M27" s="217"/>
      <c r="N27" s="217"/>
      <c r="O27" s="66"/>
      <c r="P27" s="107"/>
      <c r="Q27" s="5"/>
      <c r="R27" s="5"/>
      <c r="S27" s="5"/>
      <c r="T27" s="5"/>
      <c r="U27" s="6"/>
      <c r="V27" s="5"/>
      <c r="W27" s="5"/>
      <c r="X27" s="6"/>
      <c r="Y27" s="5"/>
      <c r="Z27" s="5"/>
      <c r="AA27" s="6"/>
      <c r="AB27" s="5"/>
      <c r="AC27" s="5"/>
      <c r="AD27" s="6"/>
      <c r="AE27" s="5"/>
      <c r="AF27" s="5"/>
      <c r="AG27" s="6"/>
      <c r="AH27" s="5"/>
      <c r="AI27" s="5"/>
      <c r="AJ27" s="6"/>
      <c r="AK27" s="5"/>
      <c r="AL27" s="5"/>
      <c r="AM27" s="6"/>
      <c r="AN27" s="5"/>
      <c r="AO27" s="5"/>
      <c r="AP27" s="6"/>
      <c r="AQ27" s="5"/>
      <c r="AR27" s="5"/>
      <c r="AS27" s="6"/>
      <c r="AT27" s="5"/>
      <c r="AU27" s="5"/>
      <c r="AV27" s="6"/>
      <c r="AW27" s="5"/>
      <c r="AX27" s="5"/>
      <c r="AY27" s="6"/>
      <c r="AZ27" s="5"/>
      <c r="BA27" s="5"/>
      <c r="BB27" s="6"/>
      <c r="BC27" s="5"/>
      <c r="BD27" s="5"/>
      <c r="BE27" s="6"/>
      <c r="BF27" s="5"/>
      <c r="BG27" s="5"/>
      <c r="BH27" s="6"/>
      <c r="BI27" s="5"/>
      <c r="BJ27" s="5"/>
      <c r="BK27" s="6"/>
      <c r="BL27" s="5"/>
    </row>
    <row r="28" spans="1:64" s="4" customFormat="1" ht="51.75" customHeight="1" x14ac:dyDescent="0.15">
      <c r="A28" s="100" t="s">
        <v>106</v>
      </c>
      <c r="B28" s="50"/>
      <c r="C28" s="5"/>
      <c r="D28" s="5"/>
      <c r="E28" s="56"/>
      <c r="F28" s="6"/>
      <c r="G28" s="34"/>
      <c r="H28" s="5"/>
      <c r="I28" s="5"/>
      <c r="J28" s="5"/>
      <c r="K28" s="217"/>
      <c r="L28" s="217"/>
      <c r="M28" s="217"/>
      <c r="N28" s="217"/>
      <c r="O28" s="66"/>
      <c r="P28" s="107"/>
      <c r="Q28" s="5"/>
      <c r="R28" s="5"/>
      <c r="S28" s="5"/>
      <c r="T28" s="5"/>
      <c r="U28" s="6"/>
      <c r="V28" s="5"/>
      <c r="W28" s="5"/>
      <c r="X28" s="6"/>
      <c r="Y28" s="5"/>
      <c r="Z28" s="5"/>
      <c r="AA28" s="6"/>
      <c r="AB28" s="5"/>
      <c r="AC28" s="5"/>
      <c r="AD28" s="6"/>
      <c r="AE28" s="5"/>
      <c r="AF28" s="5"/>
      <c r="AG28" s="6"/>
      <c r="AH28" s="5"/>
      <c r="AI28" s="5"/>
      <c r="AJ28" s="6"/>
      <c r="AK28" s="5"/>
      <c r="AL28" s="5"/>
      <c r="AM28" s="6"/>
      <c r="AN28" s="5"/>
      <c r="AO28" s="5"/>
      <c r="AP28" s="6"/>
      <c r="AQ28" s="5"/>
      <c r="AR28" s="5"/>
      <c r="AS28" s="6"/>
      <c r="AT28" s="5"/>
      <c r="AU28" s="5"/>
      <c r="AV28" s="6"/>
      <c r="AW28" s="5"/>
      <c r="AX28" s="5"/>
      <c r="AY28" s="6"/>
      <c r="AZ28" s="5"/>
      <c r="BA28" s="5"/>
      <c r="BB28" s="6"/>
      <c r="BC28" s="5"/>
      <c r="BD28" s="5"/>
      <c r="BE28" s="6"/>
      <c r="BF28" s="5"/>
      <c r="BG28" s="5"/>
      <c r="BH28" s="6"/>
      <c r="BI28" s="5"/>
      <c r="BJ28" s="5"/>
      <c r="BK28" s="6"/>
      <c r="BL28" s="5"/>
    </row>
    <row r="29" spans="1:64" s="4" customFormat="1" ht="51.75" customHeight="1" x14ac:dyDescent="0.15">
      <c r="A29" s="100" t="s">
        <v>108</v>
      </c>
      <c r="B29" s="50"/>
      <c r="C29" s="5"/>
      <c r="D29" s="5"/>
      <c r="E29" s="56"/>
      <c r="F29" s="6"/>
      <c r="G29" s="34"/>
      <c r="H29" s="5"/>
      <c r="I29" s="5"/>
      <c r="J29" s="5"/>
      <c r="K29" s="217"/>
      <c r="L29" s="217"/>
      <c r="M29" s="217"/>
      <c r="N29" s="217"/>
      <c r="O29" s="66"/>
      <c r="P29" s="107"/>
      <c r="Q29" s="5"/>
      <c r="R29" s="5"/>
      <c r="S29" s="5"/>
      <c r="T29" s="5"/>
      <c r="U29" s="6"/>
      <c r="V29" s="5"/>
      <c r="W29" s="5"/>
      <c r="X29" s="6"/>
      <c r="Y29" s="5"/>
      <c r="Z29" s="5"/>
      <c r="AA29" s="6"/>
      <c r="AB29" s="5"/>
      <c r="AC29" s="5"/>
      <c r="AD29" s="6"/>
      <c r="AE29" s="5"/>
      <c r="AF29" s="5"/>
      <c r="AG29" s="6"/>
      <c r="AH29" s="5"/>
      <c r="AI29" s="5"/>
      <c r="AJ29" s="6"/>
      <c r="AK29" s="5"/>
      <c r="AL29" s="5"/>
      <c r="AM29" s="6"/>
      <c r="AN29" s="5"/>
      <c r="AO29" s="5"/>
      <c r="AP29" s="6"/>
      <c r="AQ29" s="5"/>
      <c r="AR29" s="5"/>
      <c r="AS29" s="6"/>
      <c r="AT29" s="5"/>
      <c r="AU29" s="5"/>
      <c r="AV29" s="6"/>
      <c r="AW29" s="5"/>
      <c r="AX29" s="5"/>
      <c r="AY29" s="6"/>
      <c r="AZ29" s="5"/>
      <c r="BA29" s="5"/>
      <c r="BB29" s="6"/>
      <c r="BC29" s="5"/>
      <c r="BD29" s="5"/>
      <c r="BE29" s="6"/>
      <c r="BF29" s="5"/>
      <c r="BG29" s="5"/>
      <c r="BH29" s="6"/>
      <c r="BI29" s="5"/>
      <c r="BJ29" s="5"/>
      <c r="BK29" s="6"/>
      <c r="BL29" s="5"/>
    </row>
    <row r="30" spans="1:64" s="4" customFormat="1" ht="51.75" customHeight="1" x14ac:dyDescent="0.15">
      <c r="A30" s="100" t="s">
        <v>109</v>
      </c>
      <c r="B30" s="50"/>
      <c r="C30" s="5"/>
      <c r="D30" s="5"/>
      <c r="E30" s="56"/>
      <c r="F30" s="6"/>
      <c r="G30" s="34"/>
      <c r="H30" s="5"/>
      <c r="I30" s="5"/>
      <c r="J30" s="5"/>
      <c r="K30" s="217"/>
      <c r="L30" s="217"/>
      <c r="M30" s="217"/>
      <c r="N30" s="217"/>
      <c r="O30" s="66"/>
      <c r="P30" s="107"/>
      <c r="Q30" s="5"/>
      <c r="R30" s="5"/>
      <c r="S30" s="5"/>
      <c r="T30" s="5"/>
      <c r="U30" s="6"/>
      <c r="V30" s="5"/>
      <c r="W30" s="5"/>
      <c r="X30" s="6"/>
      <c r="Y30" s="5"/>
      <c r="Z30" s="5"/>
      <c r="AA30" s="6"/>
      <c r="AB30" s="5"/>
      <c r="AC30" s="5"/>
      <c r="AD30" s="6"/>
      <c r="AE30" s="5"/>
      <c r="AF30" s="5"/>
      <c r="AG30" s="6"/>
      <c r="AH30" s="5"/>
      <c r="AI30" s="5"/>
      <c r="AJ30" s="6"/>
      <c r="AK30" s="5"/>
      <c r="AL30" s="5"/>
      <c r="AM30" s="6"/>
      <c r="AN30" s="5"/>
      <c r="AO30" s="5"/>
      <c r="AP30" s="6"/>
      <c r="AQ30" s="5"/>
      <c r="AR30" s="5"/>
      <c r="AS30" s="6"/>
      <c r="AT30" s="5"/>
      <c r="AU30" s="5"/>
      <c r="AV30" s="6"/>
      <c r="AW30" s="5"/>
      <c r="AX30" s="5"/>
      <c r="AY30" s="6"/>
      <c r="AZ30" s="5"/>
      <c r="BA30" s="5"/>
      <c r="BB30" s="6"/>
      <c r="BC30" s="5"/>
      <c r="BD30" s="5"/>
      <c r="BE30" s="6"/>
      <c r="BF30" s="5"/>
      <c r="BG30" s="5"/>
      <c r="BH30" s="6"/>
      <c r="BI30" s="5"/>
      <c r="BJ30" s="5"/>
      <c r="BK30" s="6"/>
      <c r="BL30" s="5"/>
    </row>
    <row r="31" spans="1:64" s="4" customFormat="1" ht="51.75" customHeight="1" x14ac:dyDescent="0.15">
      <c r="A31" s="100" t="s">
        <v>110</v>
      </c>
      <c r="B31" s="50"/>
      <c r="C31" s="5"/>
      <c r="D31" s="5"/>
      <c r="E31" s="56"/>
      <c r="F31" s="6"/>
      <c r="G31" s="34"/>
      <c r="H31" s="5"/>
      <c r="I31" s="5"/>
      <c r="J31" s="5"/>
      <c r="K31" s="217"/>
      <c r="L31" s="217"/>
      <c r="M31" s="217"/>
      <c r="N31" s="217"/>
      <c r="O31" s="66"/>
      <c r="P31" s="107"/>
      <c r="Q31" s="5"/>
      <c r="R31" s="5"/>
      <c r="S31" s="5"/>
      <c r="T31" s="5"/>
      <c r="U31" s="6"/>
      <c r="V31" s="5"/>
      <c r="W31" s="5"/>
      <c r="X31" s="6"/>
      <c r="Y31" s="5"/>
      <c r="Z31" s="5"/>
      <c r="AA31" s="6"/>
      <c r="AB31" s="5"/>
      <c r="AC31" s="5"/>
      <c r="AD31" s="6"/>
      <c r="AE31" s="5"/>
      <c r="AF31" s="5"/>
      <c r="AG31" s="6"/>
      <c r="AH31" s="5"/>
      <c r="AI31" s="5"/>
      <c r="AJ31" s="6"/>
      <c r="AK31" s="5"/>
      <c r="AL31" s="5"/>
      <c r="AM31" s="6"/>
      <c r="AN31" s="5"/>
      <c r="AO31" s="5"/>
      <c r="AP31" s="6"/>
      <c r="AQ31" s="5"/>
      <c r="AR31" s="5"/>
      <c r="AS31" s="6"/>
      <c r="AT31" s="5"/>
      <c r="AU31" s="5"/>
      <c r="AV31" s="6"/>
      <c r="AW31" s="5"/>
      <c r="AX31" s="5"/>
      <c r="AY31" s="6"/>
      <c r="AZ31" s="5"/>
      <c r="BA31" s="5"/>
      <c r="BB31" s="6"/>
      <c r="BC31" s="5"/>
      <c r="BD31" s="5"/>
      <c r="BE31" s="6"/>
      <c r="BF31" s="5"/>
      <c r="BG31" s="5"/>
      <c r="BH31" s="6"/>
      <c r="BI31" s="5"/>
      <c r="BJ31" s="5"/>
      <c r="BK31" s="6"/>
      <c r="BL31" s="5"/>
    </row>
    <row r="32" spans="1:64" s="4" customFormat="1" ht="51.75" customHeight="1" x14ac:dyDescent="0.15">
      <c r="A32" s="100" t="s">
        <v>111</v>
      </c>
      <c r="B32" s="50"/>
      <c r="C32" s="5"/>
      <c r="D32" s="5"/>
      <c r="E32" s="56"/>
      <c r="F32" s="6"/>
      <c r="G32" s="34"/>
      <c r="H32" s="5"/>
      <c r="I32" s="5"/>
      <c r="J32" s="5"/>
      <c r="K32" s="217"/>
      <c r="L32" s="217"/>
      <c r="M32" s="217"/>
      <c r="N32" s="217"/>
      <c r="O32" s="66"/>
      <c r="P32" s="107"/>
      <c r="Q32" s="5"/>
      <c r="R32" s="5"/>
      <c r="S32" s="5"/>
      <c r="T32" s="5"/>
      <c r="U32" s="6"/>
      <c r="V32" s="5"/>
      <c r="W32" s="5"/>
      <c r="X32" s="6"/>
      <c r="Y32" s="5"/>
      <c r="Z32" s="5"/>
      <c r="AA32" s="6"/>
      <c r="AB32" s="5"/>
      <c r="AC32" s="5"/>
      <c r="AD32" s="6"/>
      <c r="AE32" s="5"/>
      <c r="AF32" s="5"/>
      <c r="AG32" s="6"/>
      <c r="AH32" s="5"/>
      <c r="AI32" s="5"/>
      <c r="AJ32" s="6"/>
      <c r="AK32" s="5"/>
      <c r="AL32" s="5"/>
      <c r="AM32" s="6"/>
      <c r="AN32" s="5"/>
      <c r="AO32" s="5"/>
      <c r="AP32" s="6"/>
      <c r="AQ32" s="5"/>
      <c r="AR32" s="5"/>
      <c r="AS32" s="6"/>
      <c r="AT32" s="5"/>
      <c r="AU32" s="5"/>
      <c r="AV32" s="6"/>
      <c r="AW32" s="5"/>
      <c r="AX32" s="5"/>
      <c r="AY32" s="6"/>
      <c r="AZ32" s="5"/>
      <c r="BA32" s="5"/>
      <c r="BB32" s="6"/>
      <c r="BC32" s="5"/>
      <c r="BD32" s="5"/>
      <c r="BE32" s="6"/>
      <c r="BF32" s="5"/>
      <c r="BG32" s="5"/>
      <c r="BH32" s="6"/>
      <c r="BI32" s="5"/>
      <c r="BJ32" s="5"/>
      <c r="BK32" s="6"/>
      <c r="BL32" s="5"/>
    </row>
    <row r="33" spans="1:64" s="4" customFormat="1" ht="51.75" customHeight="1" x14ac:dyDescent="0.15">
      <c r="A33" s="100" t="s">
        <v>112</v>
      </c>
      <c r="B33" s="50"/>
      <c r="C33" s="5"/>
      <c r="D33" s="5"/>
      <c r="E33" s="56"/>
      <c r="F33" s="6"/>
      <c r="G33" s="34"/>
      <c r="H33" s="5"/>
      <c r="I33" s="5"/>
      <c r="J33" s="5"/>
      <c r="K33" s="217"/>
      <c r="L33" s="217"/>
      <c r="M33" s="217"/>
      <c r="N33" s="217"/>
      <c r="O33" s="66"/>
      <c r="P33" s="107"/>
      <c r="Q33" s="5"/>
      <c r="R33" s="5"/>
      <c r="S33" s="5"/>
      <c r="T33" s="5"/>
      <c r="U33" s="6"/>
      <c r="V33" s="5"/>
      <c r="W33" s="5"/>
      <c r="X33" s="6"/>
      <c r="Y33" s="5"/>
      <c r="Z33" s="5"/>
      <c r="AA33" s="6"/>
      <c r="AB33" s="5"/>
      <c r="AC33" s="5"/>
      <c r="AD33" s="6"/>
      <c r="AE33" s="5"/>
      <c r="AF33" s="5"/>
      <c r="AG33" s="6"/>
      <c r="AH33" s="5"/>
      <c r="AI33" s="5"/>
      <c r="AJ33" s="6"/>
      <c r="AK33" s="5"/>
      <c r="AL33" s="5"/>
      <c r="AM33" s="6"/>
      <c r="AN33" s="5"/>
      <c r="AO33" s="5"/>
      <c r="AP33" s="6"/>
      <c r="AQ33" s="5"/>
      <c r="AR33" s="5"/>
      <c r="AS33" s="6"/>
      <c r="AT33" s="5"/>
      <c r="AU33" s="5"/>
      <c r="AV33" s="6"/>
      <c r="AW33" s="5"/>
      <c r="AX33" s="5"/>
      <c r="AY33" s="6"/>
      <c r="AZ33" s="5"/>
      <c r="BA33" s="5"/>
      <c r="BB33" s="6"/>
      <c r="BC33" s="5"/>
      <c r="BD33" s="5"/>
      <c r="BE33" s="6"/>
      <c r="BF33" s="5"/>
      <c r="BG33" s="5"/>
      <c r="BH33" s="6"/>
      <c r="BI33" s="5"/>
      <c r="BJ33" s="5"/>
      <c r="BK33" s="6"/>
      <c r="BL33" s="5"/>
    </row>
    <row r="34" spans="1:64" s="4" customFormat="1" ht="51.75" customHeight="1" x14ac:dyDescent="0.15">
      <c r="A34" s="100" t="s">
        <v>113</v>
      </c>
      <c r="B34" s="50"/>
      <c r="C34" s="5"/>
      <c r="D34" s="5"/>
      <c r="E34" s="56"/>
      <c r="F34" s="6"/>
      <c r="G34" s="34"/>
      <c r="H34" s="5"/>
      <c r="I34" s="5"/>
      <c r="J34" s="5"/>
      <c r="K34" s="217"/>
      <c r="L34" s="217"/>
      <c r="M34" s="217"/>
      <c r="N34" s="217"/>
      <c r="O34" s="66"/>
      <c r="P34" s="107"/>
      <c r="Q34" s="5"/>
      <c r="R34" s="5"/>
      <c r="S34" s="5"/>
      <c r="T34" s="5"/>
      <c r="U34" s="6"/>
      <c r="V34" s="5"/>
      <c r="W34" s="5"/>
      <c r="X34" s="6"/>
      <c r="Y34" s="5"/>
      <c r="Z34" s="5"/>
      <c r="AA34" s="6"/>
      <c r="AB34" s="5"/>
      <c r="AC34" s="5"/>
      <c r="AD34" s="6"/>
      <c r="AE34" s="5"/>
      <c r="AF34" s="5"/>
      <c r="AG34" s="6"/>
      <c r="AH34" s="5"/>
      <c r="AI34" s="5"/>
      <c r="AJ34" s="6"/>
      <c r="AK34" s="5"/>
      <c r="AL34" s="5"/>
      <c r="AM34" s="6"/>
      <c r="AN34" s="5"/>
      <c r="AO34" s="5"/>
      <c r="AP34" s="6"/>
      <c r="AQ34" s="5"/>
      <c r="AR34" s="5"/>
      <c r="AS34" s="6"/>
      <c r="AT34" s="5"/>
      <c r="AU34" s="5"/>
      <c r="AV34" s="6"/>
      <c r="AW34" s="5"/>
      <c r="AX34" s="5"/>
      <c r="AY34" s="6"/>
      <c r="AZ34" s="5"/>
      <c r="BA34" s="5"/>
      <c r="BB34" s="6"/>
      <c r="BC34" s="5"/>
      <c r="BD34" s="5"/>
      <c r="BE34" s="6"/>
      <c r="BF34" s="5"/>
      <c r="BG34" s="5"/>
      <c r="BH34" s="6"/>
      <c r="BI34" s="5"/>
      <c r="BJ34" s="5"/>
      <c r="BK34" s="6"/>
      <c r="BL34" s="5"/>
    </row>
    <row r="35" spans="1:64" s="4" customFormat="1" ht="51.75" customHeight="1" x14ac:dyDescent="0.15">
      <c r="A35" s="100" t="s">
        <v>114</v>
      </c>
      <c r="B35" s="50"/>
      <c r="C35" s="5"/>
      <c r="D35" s="5"/>
      <c r="E35" s="56"/>
      <c r="F35" s="6"/>
      <c r="G35" s="34"/>
      <c r="H35" s="5"/>
      <c r="I35" s="5"/>
      <c r="J35" s="5"/>
      <c r="K35" s="217"/>
      <c r="L35" s="217"/>
      <c r="M35" s="217"/>
      <c r="N35" s="217"/>
      <c r="O35" s="66"/>
      <c r="P35" s="107"/>
      <c r="Q35" s="5"/>
      <c r="R35" s="5"/>
      <c r="S35" s="5"/>
      <c r="T35" s="5"/>
      <c r="U35" s="6"/>
      <c r="V35" s="5"/>
      <c r="W35" s="5"/>
      <c r="X35" s="6"/>
      <c r="Y35" s="5"/>
      <c r="Z35" s="5"/>
      <c r="AA35" s="6"/>
      <c r="AB35" s="5"/>
      <c r="AC35" s="5"/>
      <c r="AD35" s="6"/>
      <c r="AE35" s="5"/>
      <c r="AF35" s="5"/>
      <c r="AG35" s="6"/>
      <c r="AH35" s="5"/>
      <c r="AI35" s="5"/>
      <c r="AJ35" s="6"/>
      <c r="AK35" s="5"/>
      <c r="AL35" s="5"/>
      <c r="AM35" s="6"/>
      <c r="AN35" s="5"/>
      <c r="AO35" s="5"/>
      <c r="AP35" s="6"/>
      <c r="AQ35" s="5"/>
      <c r="AR35" s="5"/>
      <c r="AS35" s="6"/>
      <c r="AT35" s="5"/>
      <c r="AU35" s="5"/>
      <c r="AV35" s="6"/>
      <c r="AW35" s="5"/>
      <c r="AX35" s="5"/>
      <c r="AY35" s="6"/>
      <c r="AZ35" s="5"/>
      <c r="BA35" s="5"/>
      <c r="BB35" s="6"/>
      <c r="BC35" s="5"/>
      <c r="BD35" s="5"/>
      <c r="BE35" s="6"/>
      <c r="BF35" s="5"/>
      <c r="BG35" s="5"/>
      <c r="BH35" s="6"/>
      <c r="BI35" s="5"/>
      <c r="BJ35" s="5"/>
      <c r="BK35" s="6"/>
      <c r="BL35" s="5"/>
    </row>
    <row r="36" spans="1:64" s="4" customFormat="1" ht="51.75" customHeight="1" x14ac:dyDescent="0.15">
      <c r="A36" s="100" t="s">
        <v>115</v>
      </c>
      <c r="B36" s="50"/>
      <c r="C36" s="5"/>
      <c r="D36" s="5"/>
      <c r="E36" s="56"/>
      <c r="F36" s="6"/>
      <c r="G36" s="34"/>
      <c r="H36" s="5"/>
      <c r="I36" s="5"/>
      <c r="J36" s="5"/>
      <c r="K36" s="217"/>
      <c r="L36" s="217"/>
      <c r="M36" s="217"/>
      <c r="N36" s="217"/>
      <c r="O36" s="66"/>
      <c r="P36" s="107"/>
      <c r="Q36" s="5"/>
      <c r="R36" s="5"/>
      <c r="S36" s="5"/>
      <c r="T36" s="5"/>
      <c r="U36" s="6"/>
      <c r="V36" s="5"/>
      <c r="W36" s="5"/>
      <c r="X36" s="6"/>
      <c r="Y36" s="5"/>
      <c r="Z36" s="5"/>
      <c r="AA36" s="6"/>
      <c r="AB36" s="5"/>
      <c r="AC36" s="5"/>
      <c r="AD36" s="6"/>
      <c r="AE36" s="5"/>
      <c r="AF36" s="5"/>
      <c r="AG36" s="6"/>
      <c r="AH36" s="5"/>
      <c r="AI36" s="5"/>
      <c r="AJ36" s="6"/>
      <c r="AK36" s="5"/>
      <c r="AL36" s="5"/>
      <c r="AM36" s="6"/>
      <c r="AN36" s="5"/>
      <c r="AO36" s="5"/>
      <c r="AP36" s="6"/>
      <c r="AQ36" s="5"/>
      <c r="AR36" s="5"/>
      <c r="AS36" s="6"/>
      <c r="AT36" s="5"/>
      <c r="AU36" s="5"/>
      <c r="AV36" s="6"/>
      <c r="AW36" s="5"/>
      <c r="AX36" s="5"/>
      <c r="AY36" s="6"/>
      <c r="AZ36" s="5"/>
      <c r="BA36" s="5"/>
      <c r="BB36" s="6"/>
      <c r="BC36" s="5"/>
      <c r="BD36" s="5"/>
      <c r="BE36" s="6"/>
      <c r="BF36" s="5"/>
      <c r="BG36" s="5"/>
      <c r="BH36" s="6"/>
      <c r="BI36" s="5"/>
      <c r="BJ36" s="5"/>
      <c r="BK36" s="6"/>
      <c r="BL36" s="5"/>
    </row>
    <row r="37" spans="1:64" s="4" customFormat="1" ht="51.75" customHeight="1" x14ac:dyDescent="0.15">
      <c r="A37" s="100" t="s">
        <v>116</v>
      </c>
      <c r="B37" s="50"/>
      <c r="C37" s="5"/>
      <c r="D37" s="5"/>
      <c r="E37" s="56"/>
      <c r="F37" s="6"/>
      <c r="G37" s="34"/>
      <c r="H37" s="5"/>
      <c r="I37" s="5"/>
      <c r="J37" s="5"/>
      <c r="K37" s="217"/>
      <c r="L37" s="217"/>
      <c r="M37" s="217"/>
      <c r="N37" s="217"/>
      <c r="O37" s="66"/>
      <c r="P37" s="107"/>
      <c r="Q37" s="5"/>
      <c r="R37" s="5"/>
      <c r="S37" s="5"/>
      <c r="T37" s="5"/>
      <c r="U37" s="6"/>
      <c r="V37" s="5"/>
      <c r="W37" s="5"/>
      <c r="X37" s="6"/>
      <c r="Y37" s="5"/>
      <c r="Z37" s="5"/>
      <c r="AA37" s="6"/>
      <c r="AB37" s="5"/>
      <c r="AC37" s="5"/>
      <c r="AD37" s="6"/>
      <c r="AE37" s="5"/>
      <c r="AF37" s="5"/>
      <c r="AG37" s="6"/>
      <c r="AH37" s="5"/>
      <c r="AI37" s="5"/>
      <c r="AJ37" s="6"/>
      <c r="AK37" s="5"/>
      <c r="AL37" s="5"/>
      <c r="AM37" s="6"/>
      <c r="AN37" s="5"/>
      <c r="AO37" s="5"/>
      <c r="AP37" s="6"/>
      <c r="AQ37" s="5"/>
      <c r="AR37" s="5"/>
      <c r="AS37" s="6"/>
      <c r="AT37" s="5"/>
      <c r="AU37" s="5"/>
      <c r="AV37" s="6"/>
      <c r="AW37" s="5"/>
      <c r="AX37" s="5"/>
      <c r="AY37" s="6"/>
      <c r="AZ37" s="5"/>
      <c r="BA37" s="5"/>
      <c r="BB37" s="6"/>
      <c r="BC37" s="5"/>
      <c r="BD37" s="5"/>
      <c r="BE37" s="6"/>
      <c r="BF37" s="5"/>
      <c r="BG37" s="5"/>
      <c r="BH37" s="6"/>
      <c r="BI37" s="5"/>
      <c r="BJ37" s="5"/>
      <c r="BK37" s="6"/>
      <c r="BL37" s="5"/>
    </row>
    <row r="38" spans="1:64" s="4" customFormat="1" ht="51.75" customHeight="1" x14ac:dyDescent="0.15">
      <c r="A38" s="100" t="s">
        <v>117</v>
      </c>
      <c r="B38" s="50"/>
      <c r="C38" s="5"/>
      <c r="D38" s="5"/>
      <c r="E38" s="56"/>
      <c r="F38" s="6"/>
      <c r="G38" s="34"/>
      <c r="H38" s="5"/>
      <c r="I38" s="5"/>
      <c r="J38" s="5"/>
      <c r="K38" s="217"/>
      <c r="L38" s="217"/>
      <c r="M38" s="217"/>
      <c r="N38" s="217"/>
      <c r="O38" s="66"/>
      <c r="P38" s="107"/>
      <c r="Q38" s="5"/>
      <c r="R38" s="5"/>
      <c r="S38" s="5"/>
      <c r="T38" s="5"/>
      <c r="U38" s="6"/>
      <c r="V38" s="5"/>
      <c r="W38" s="5"/>
      <c r="X38" s="6"/>
      <c r="Y38" s="5"/>
      <c r="Z38" s="5"/>
      <c r="AA38" s="6"/>
      <c r="AB38" s="5"/>
      <c r="AC38" s="5"/>
      <c r="AD38" s="6"/>
      <c r="AE38" s="5"/>
      <c r="AF38" s="5"/>
      <c r="AG38" s="6"/>
      <c r="AH38" s="5"/>
      <c r="AI38" s="5"/>
      <c r="AJ38" s="6"/>
      <c r="AK38" s="5"/>
      <c r="AL38" s="5"/>
      <c r="AM38" s="6"/>
      <c r="AN38" s="5"/>
      <c r="AO38" s="5"/>
      <c r="AP38" s="6"/>
      <c r="AQ38" s="5"/>
      <c r="AR38" s="5"/>
      <c r="AS38" s="6"/>
      <c r="AT38" s="5"/>
      <c r="AU38" s="5"/>
      <c r="AV38" s="6"/>
      <c r="AW38" s="5"/>
      <c r="AX38" s="5"/>
      <c r="AY38" s="6"/>
      <c r="AZ38" s="5"/>
      <c r="BA38" s="5"/>
      <c r="BB38" s="6"/>
      <c r="BC38" s="5"/>
      <c r="BD38" s="5"/>
      <c r="BE38" s="6"/>
      <c r="BF38" s="5"/>
      <c r="BG38" s="5"/>
      <c r="BH38" s="6"/>
      <c r="BI38" s="5"/>
      <c r="BJ38" s="5"/>
      <c r="BK38" s="6"/>
      <c r="BL38" s="5"/>
    </row>
    <row r="39" spans="1:64" s="4" customFormat="1" ht="51.75" customHeight="1" x14ac:dyDescent="0.15">
      <c r="A39" s="100" t="s">
        <v>118</v>
      </c>
      <c r="B39" s="50"/>
      <c r="C39" s="5"/>
      <c r="D39" s="5"/>
      <c r="E39" s="56"/>
      <c r="F39" s="6"/>
      <c r="G39" s="34"/>
      <c r="H39" s="5"/>
      <c r="I39" s="5"/>
      <c r="J39" s="5"/>
      <c r="K39" s="217"/>
      <c r="L39" s="217"/>
      <c r="M39" s="217"/>
      <c r="N39" s="217"/>
      <c r="O39" s="66"/>
      <c r="P39" s="107"/>
      <c r="Q39" s="5"/>
      <c r="R39" s="5"/>
      <c r="S39" s="5"/>
      <c r="T39" s="5"/>
      <c r="U39" s="6"/>
      <c r="V39" s="5"/>
      <c r="W39" s="5"/>
      <c r="X39" s="6"/>
      <c r="Y39" s="5"/>
      <c r="Z39" s="5"/>
      <c r="AA39" s="6"/>
      <c r="AB39" s="5"/>
      <c r="AC39" s="5"/>
      <c r="AD39" s="6"/>
      <c r="AE39" s="5"/>
      <c r="AF39" s="5"/>
      <c r="AG39" s="6"/>
      <c r="AH39" s="5"/>
      <c r="AI39" s="5"/>
      <c r="AJ39" s="6"/>
      <c r="AK39" s="5"/>
      <c r="AL39" s="5"/>
      <c r="AM39" s="6"/>
      <c r="AN39" s="5"/>
      <c r="AO39" s="5"/>
      <c r="AP39" s="6"/>
      <c r="AQ39" s="5"/>
      <c r="AR39" s="5"/>
      <c r="AS39" s="6"/>
      <c r="AT39" s="5"/>
      <c r="AU39" s="5"/>
      <c r="AV39" s="6"/>
      <c r="AW39" s="5"/>
      <c r="AX39" s="5"/>
      <c r="AY39" s="6"/>
      <c r="AZ39" s="5"/>
      <c r="BA39" s="5"/>
      <c r="BB39" s="6"/>
      <c r="BC39" s="5"/>
      <c r="BD39" s="5"/>
      <c r="BE39" s="6"/>
      <c r="BF39" s="5"/>
      <c r="BG39" s="5"/>
      <c r="BH39" s="6"/>
      <c r="BI39" s="5"/>
      <c r="BJ39" s="5"/>
      <c r="BK39" s="6"/>
      <c r="BL39" s="5"/>
    </row>
    <row r="40" spans="1:64" s="4" customFormat="1" ht="51.75" customHeight="1" x14ac:dyDescent="0.15">
      <c r="A40" s="100" t="s">
        <v>119</v>
      </c>
      <c r="B40" s="50"/>
      <c r="C40" s="5"/>
      <c r="D40" s="5"/>
      <c r="E40" s="56"/>
      <c r="F40" s="6"/>
      <c r="G40" s="34"/>
      <c r="H40" s="5"/>
      <c r="I40" s="5"/>
      <c r="J40" s="5"/>
      <c r="K40" s="217"/>
      <c r="L40" s="217"/>
      <c r="M40" s="217"/>
      <c r="N40" s="217"/>
      <c r="O40" s="66"/>
      <c r="P40" s="107"/>
      <c r="Q40" s="5"/>
      <c r="R40" s="5"/>
      <c r="S40" s="5"/>
      <c r="T40" s="5"/>
      <c r="U40" s="6"/>
      <c r="V40" s="5"/>
      <c r="W40" s="5"/>
      <c r="X40" s="6"/>
      <c r="Y40" s="5"/>
      <c r="Z40" s="5"/>
      <c r="AA40" s="6"/>
      <c r="AB40" s="5"/>
      <c r="AC40" s="5"/>
      <c r="AD40" s="6"/>
      <c r="AE40" s="5"/>
      <c r="AF40" s="5"/>
      <c r="AG40" s="6"/>
      <c r="AH40" s="5"/>
      <c r="AI40" s="5"/>
      <c r="AJ40" s="6"/>
      <c r="AK40" s="5"/>
      <c r="AL40" s="5"/>
      <c r="AM40" s="6"/>
      <c r="AN40" s="5"/>
      <c r="AO40" s="5"/>
      <c r="AP40" s="6"/>
      <c r="AQ40" s="5"/>
      <c r="AR40" s="5"/>
      <c r="AS40" s="6"/>
      <c r="AT40" s="5"/>
      <c r="AU40" s="5"/>
      <c r="AV40" s="6"/>
      <c r="AW40" s="5"/>
      <c r="AX40" s="5"/>
      <c r="AY40" s="6"/>
      <c r="AZ40" s="5"/>
      <c r="BA40" s="5"/>
      <c r="BB40" s="6"/>
      <c r="BC40" s="5"/>
      <c r="BD40" s="5"/>
      <c r="BE40" s="6"/>
      <c r="BF40" s="5"/>
      <c r="BG40" s="5"/>
      <c r="BH40" s="6"/>
      <c r="BI40" s="5"/>
      <c r="BJ40" s="5"/>
      <c r="BK40" s="6"/>
      <c r="BL40" s="5"/>
    </row>
    <row r="41" spans="1:64" s="4" customFormat="1" ht="51.75" customHeight="1" x14ac:dyDescent="0.15">
      <c r="A41" s="100" t="s">
        <v>120</v>
      </c>
      <c r="B41" s="50"/>
      <c r="C41" s="5"/>
      <c r="D41" s="5"/>
      <c r="E41" s="56"/>
      <c r="F41" s="6"/>
      <c r="G41" s="34"/>
      <c r="H41" s="5"/>
      <c r="I41" s="5"/>
      <c r="J41" s="5"/>
      <c r="K41" s="217"/>
      <c r="L41" s="217"/>
      <c r="M41" s="217"/>
      <c r="N41" s="217"/>
      <c r="O41" s="66"/>
      <c r="P41" s="107"/>
      <c r="Q41" s="5"/>
      <c r="R41" s="5"/>
      <c r="S41" s="5"/>
      <c r="T41" s="5"/>
      <c r="U41" s="6"/>
      <c r="V41" s="5"/>
      <c r="W41" s="5"/>
      <c r="X41" s="6"/>
      <c r="Y41" s="5"/>
      <c r="Z41" s="5"/>
      <c r="AA41" s="6"/>
      <c r="AB41" s="5"/>
      <c r="AC41" s="5"/>
      <c r="AD41" s="6"/>
      <c r="AE41" s="5"/>
      <c r="AF41" s="5"/>
      <c r="AG41" s="6"/>
      <c r="AH41" s="5"/>
      <c r="AI41" s="5"/>
      <c r="AJ41" s="6"/>
      <c r="AK41" s="5"/>
      <c r="AL41" s="5"/>
      <c r="AM41" s="6"/>
      <c r="AN41" s="5"/>
      <c r="AO41" s="5"/>
      <c r="AP41" s="6"/>
      <c r="AQ41" s="5"/>
      <c r="AR41" s="5"/>
      <c r="AS41" s="6"/>
      <c r="AT41" s="5"/>
      <c r="AU41" s="5"/>
      <c r="AV41" s="6"/>
      <c r="AW41" s="5"/>
      <c r="AX41" s="5"/>
      <c r="AY41" s="6"/>
      <c r="AZ41" s="5"/>
      <c r="BA41" s="5"/>
      <c r="BB41" s="6"/>
      <c r="BC41" s="5"/>
      <c r="BD41" s="5"/>
      <c r="BE41" s="6"/>
      <c r="BF41" s="5"/>
      <c r="BG41" s="5"/>
      <c r="BH41" s="6"/>
      <c r="BI41" s="5"/>
      <c r="BJ41" s="5"/>
      <c r="BK41" s="6"/>
      <c r="BL41" s="5"/>
    </row>
    <row r="42" spans="1:64" s="4" customFormat="1" ht="51.75" customHeight="1" x14ac:dyDescent="0.15">
      <c r="A42" s="100" t="s">
        <v>121</v>
      </c>
      <c r="B42" s="50"/>
      <c r="C42" s="5"/>
      <c r="D42" s="5"/>
      <c r="E42" s="56"/>
      <c r="F42" s="6"/>
      <c r="G42" s="34"/>
      <c r="H42" s="5"/>
      <c r="I42" s="5"/>
      <c r="J42" s="5"/>
      <c r="K42" s="217"/>
      <c r="L42" s="217"/>
      <c r="M42" s="217"/>
      <c r="N42" s="217"/>
      <c r="O42" s="66"/>
      <c r="P42" s="107"/>
      <c r="Q42" s="5"/>
      <c r="R42" s="5"/>
      <c r="S42" s="5"/>
      <c r="T42" s="5"/>
      <c r="U42" s="6"/>
      <c r="V42" s="5"/>
      <c r="W42" s="5"/>
      <c r="X42" s="6"/>
      <c r="Y42" s="5"/>
      <c r="Z42" s="5"/>
      <c r="AA42" s="6"/>
      <c r="AB42" s="5"/>
      <c r="AC42" s="5"/>
      <c r="AD42" s="6"/>
      <c r="AE42" s="5"/>
      <c r="AF42" s="5"/>
      <c r="AG42" s="6"/>
      <c r="AH42" s="5"/>
      <c r="AI42" s="5"/>
      <c r="AJ42" s="6"/>
      <c r="AK42" s="5"/>
      <c r="AL42" s="5"/>
      <c r="AM42" s="6"/>
      <c r="AN42" s="5"/>
      <c r="AO42" s="5"/>
      <c r="AP42" s="6"/>
      <c r="AQ42" s="5"/>
      <c r="AR42" s="5"/>
      <c r="AS42" s="6"/>
      <c r="AT42" s="5"/>
      <c r="AU42" s="5"/>
      <c r="AV42" s="6"/>
      <c r="AW42" s="5"/>
      <c r="AX42" s="5"/>
      <c r="AY42" s="6"/>
      <c r="AZ42" s="5"/>
      <c r="BA42" s="5"/>
      <c r="BB42" s="6"/>
      <c r="BC42" s="5"/>
      <c r="BD42" s="5"/>
      <c r="BE42" s="6"/>
      <c r="BF42" s="5"/>
      <c r="BG42" s="5"/>
      <c r="BH42" s="6"/>
      <c r="BI42" s="5"/>
      <c r="BJ42" s="5"/>
      <c r="BK42" s="6"/>
      <c r="BL42" s="5"/>
    </row>
    <row r="43" spans="1:64" s="4" customFormat="1" ht="51.75" customHeight="1" x14ac:dyDescent="0.15">
      <c r="A43" s="100" t="s">
        <v>122</v>
      </c>
      <c r="B43" s="50"/>
      <c r="C43" s="5"/>
      <c r="D43" s="5"/>
      <c r="E43" s="56"/>
      <c r="F43" s="6"/>
      <c r="G43" s="34"/>
      <c r="H43" s="5"/>
      <c r="I43" s="5"/>
      <c r="J43" s="5"/>
      <c r="K43" s="217"/>
      <c r="L43" s="217"/>
      <c r="M43" s="217"/>
      <c r="N43" s="217"/>
      <c r="O43" s="66"/>
      <c r="P43" s="107"/>
      <c r="Q43" s="5"/>
      <c r="R43" s="5"/>
      <c r="S43" s="5"/>
      <c r="T43" s="5"/>
      <c r="U43" s="6"/>
      <c r="V43" s="5"/>
      <c r="W43" s="5"/>
      <c r="X43" s="6"/>
      <c r="Y43" s="5"/>
      <c r="Z43" s="5"/>
      <c r="AA43" s="6"/>
      <c r="AB43" s="5"/>
      <c r="AC43" s="5"/>
      <c r="AD43" s="6"/>
      <c r="AE43" s="5"/>
      <c r="AF43" s="5"/>
      <c r="AG43" s="6"/>
      <c r="AH43" s="5"/>
      <c r="AI43" s="5"/>
      <c r="AJ43" s="6"/>
      <c r="AK43" s="5"/>
      <c r="AL43" s="5"/>
      <c r="AM43" s="6"/>
      <c r="AN43" s="5"/>
      <c r="AO43" s="5"/>
      <c r="AP43" s="6"/>
      <c r="AQ43" s="5"/>
      <c r="AR43" s="5"/>
      <c r="AS43" s="6"/>
      <c r="AT43" s="5"/>
      <c r="AU43" s="5"/>
      <c r="AV43" s="6"/>
      <c r="AW43" s="5"/>
      <c r="AX43" s="5"/>
      <c r="AY43" s="6"/>
      <c r="AZ43" s="5"/>
      <c r="BA43" s="5"/>
      <c r="BB43" s="6"/>
      <c r="BC43" s="5"/>
      <c r="BD43" s="5"/>
      <c r="BE43" s="6"/>
      <c r="BF43" s="5"/>
      <c r="BG43" s="5"/>
      <c r="BH43" s="6"/>
      <c r="BI43" s="5"/>
      <c r="BJ43" s="5"/>
      <c r="BK43" s="6"/>
      <c r="BL43" s="5"/>
    </row>
    <row r="44" spans="1:64" s="4" customFormat="1" ht="51.75" customHeight="1" x14ac:dyDescent="0.15">
      <c r="A44" s="100" t="s">
        <v>123</v>
      </c>
      <c r="B44" s="50"/>
      <c r="C44" s="5"/>
      <c r="D44" s="5"/>
      <c r="E44" s="56"/>
      <c r="F44" s="6"/>
      <c r="G44" s="34"/>
      <c r="H44" s="5"/>
      <c r="I44" s="5"/>
      <c r="J44" s="5"/>
      <c r="K44" s="217"/>
      <c r="L44" s="217"/>
      <c r="M44" s="217"/>
      <c r="N44" s="217"/>
      <c r="O44" s="66"/>
      <c r="P44" s="107"/>
      <c r="Q44" s="5"/>
      <c r="R44" s="5"/>
      <c r="S44" s="5"/>
      <c r="T44" s="5"/>
      <c r="U44" s="6"/>
      <c r="V44" s="5"/>
      <c r="W44" s="5"/>
      <c r="X44" s="6"/>
      <c r="Y44" s="5"/>
      <c r="Z44" s="5"/>
      <c r="AA44" s="6"/>
      <c r="AB44" s="5"/>
      <c r="AC44" s="5"/>
      <c r="AD44" s="6"/>
      <c r="AE44" s="5"/>
      <c r="AF44" s="5"/>
      <c r="AG44" s="6"/>
      <c r="AH44" s="5"/>
      <c r="AI44" s="5"/>
      <c r="AJ44" s="6"/>
      <c r="AK44" s="5"/>
      <c r="AL44" s="5"/>
      <c r="AM44" s="6"/>
      <c r="AN44" s="5"/>
      <c r="AO44" s="5"/>
      <c r="AP44" s="6"/>
      <c r="AQ44" s="5"/>
      <c r="AR44" s="5"/>
      <c r="AS44" s="6"/>
      <c r="AT44" s="5"/>
      <c r="AU44" s="5"/>
      <c r="AV44" s="6"/>
      <c r="AW44" s="5"/>
      <c r="AX44" s="5"/>
      <c r="AY44" s="6"/>
      <c r="AZ44" s="5"/>
      <c r="BA44" s="5"/>
      <c r="BB44" s="6"/>
      <c r="BC44" s="5"/>
      <c r="BD44" s="5"/>
      <c r="BE44" s="6"/>
      <c r="BF44" s="5"/>
      <c r="BG44" s="5"/>
      <c r="BH44" s="6"/>
      <c r="BI44" s="5"/>
      <c r="BJ44" s="5"/>
      <c r="BK44" s="6"/>
      <c r="BL44" s="5"/>
    </row>
    <row r="45" spans="1:64" s="4" customFormat="1" ht="51.75" customHeight="1" x14ac:dyDescent="0.15">
      <c r="A45" s="100" t="s">
        <v>124</v>
      </c>
      <c r="B45" s="50"/>
      <c r="C45" s="5"/>
      <c r="D45" s="5"/>
      <c r="E45" s="56"/>
      <c r="F45" s="6"/>
      <c r="G45" s="34"/>
      <c r="H45" s="5"/>
      <c r="I45" s="5"/>
      <c r="J45" s="5"/>
      <c r="K45" s="217"/>
      <c r="L45" s="217"/>
      <c r="M45" s="217"/>
      <c r="N45" s="217"/>
      <c r="O45" s="66"/>
      <c r="P45" s="107"/>
      <c r="Q45" s="5"/>
      <c r="R45" s="5"/>
      <c r="S45" s="5"/>
      <c r="T45" s="5"/>
      <c r="U45" s="6"/>
      <c r="V45" s="5"/>
      <c r="W45" s="5"/>
      <c r="X45" s="6"/>
      <c r="Y45" s="5"/>
      <c r="Z45" s="5"/>
      <c r="AA45" s="6"/>
      <c r="AB45" s="5"/>
      <c r="AC45" s="5"/>
      <c r="AD45" s="6"/>
      <c r="AE45" s="5"/>
      <c r="AF45" s="5"/>
      <c r="AG45" s="6"/>
      <c r="AH45" s="5"/>
      <c r="AI45" s="5"/>
      <c r="AJ45" s="6"/>
      <c r="AK45" s="5"/>
      <c r="AL45" s="5"/>
      <c r="AM45" s="6"/>
      <c r="AN45" s="5"/>
      <c r="AO45" s="5"/>
      <c r="AP45" s="6"/>
      <c r="AQ45" s="5"/>
      <c r="AR45" s="5"/>
      <c r="AS45" s="6"/>
      <c r="AT45" s="5"/>
      <c r="AU45" s="5"/>
      <c r="AV45" s="6"/>
      <c r="AW45" s="5"/>
      <c r="AX45" s="5"/>
      <c r="AY45" s="6"/>
      <c r="AZ45" s="5"/>
      <c r="BA45" s="5"/>
      <c r="BB45" s="6"/>
      <c r="BC45" s="5"/>
      <c r="BD45" s="5"/>
      <c r="BE45" s="6"/>
      <c r="BF45" s="5"/>
      <c r="BG45" s="5"/>
      <c r="BH45" s="6"/>
      <c r="BI45" s="5"/>
      <c r="BJ45" s="5"/>
      <c r="BK45" s="6"/>
      <c r="BL45" s="5"/>
    </row>
    <row r="46" spans="1:64" s="4" customFormat="1" ht="51.75" customHeight="1" x14ac:dyDescent="0.15">
      <c r="A46" s="100" t="s">
        <v>125</v>
      </c>
      <c r="B46" s="50"/>
      <c r="C46" s="5"/>
      <c r="D46" s="5"/>
      <c r="E46" s="56"/>
      <c r="F46" s="6"/>
      <c r="G46" s="34"/>
      <c r="H46" s="5"/>
      <c r="I46" s="5"/>
      <c r="J46" s="5"/>
      <c r="K46" s="217"/>
      <c r="L46" s="217"/>
      <c r="M46" s="217"/>
      <c r="N46" s="217"/>
      <c r="O46" s="66"/>
      <c r="P46" s="107"/>
      <c r="Q46" s="5"/>
      <c r="R46" s="5"/>
      <c r="S46" s="5"/>
      <c r="T46" s="5"/>
      <c r="U46" s="6"/>
      <c r="V46" s="5"/>
      <c r="W46" s="5"/>
      <c r="X46" s="6"/>
      <c r="Y46" s="5"/>
      <c r="Z46" s="5"/>
      <c r="AA46" s="6"/>
      <c r="AB46" s="5"/>
      <c r="AC46" s="5"/>
      <c r="AD46" s="6"/>
      <c r="AE46" s="5"/>
      <c r="AF46" s="5"/>
      <c r="AG46" s="6"/>
      <c r="AH46" s="5"/>
      <c r="AI46" s="5"/>
      <c r="AJ46" s="6"/>
      <c r="AK46" s="5"/>
      <c r="AL46" s="5"/>
      <c r="AM46" s="6"/>
      <c r="AN46" s="5"/>
      <c r="AO46" s="5"/>
      <c r="AP46" s="6"/>
      <c r="AQ46" s="5"/>
      <c r="AR46" s="5"/>
      <c r="AS46" s="6"/>
      <c r="AT46" s="5"/>
      <c r="AU46" s="5"/>
      <c r="AV46" s="6"/>
      <c r="AW46" s="5"/>
      <c r="AX46" s="5"/>
      <c r="AY46" s="6"/>
      <c r="AZ46" s="5"/>
      <c r="BA46" s="5"/>
      <c r="BB46" s="6"/>
      <c r="BC46" s="5"/>
      <c r="BD46" s="5"/>
      <c r="BE46" s="6"/>
      <c r="BF46" s="5"/>
      <c r="BG46" s="5"/>
      <c r="BH46" s="6"/>
      <c r="BI46" s="5"/>
      <c r="BJ46" s="5"/>
      <c r="BK46" s="6"/>
      <c r="BL46" s="5"/>
    </row>
    <row r="47" spans="1:64" s="4" customFormat="1" ht="51.75" customHeight="1" x14ac:dyDescent="0.15">
      <c r="A47" s="100" t="s">
        <v>126</v>
      </c>
      <c r="B47" s="50"/>
      <c r="C47" s="5"/>
      <c r="D47" s="5"/>
      <c r="E47" s="56"/>
      <c r="F47" s="6"/>
      <c r="G47" s="34"/>
      <c r="H47" s="5"/>
      <c r="I47" s="5"/>
      <c r="J47" s="5"/>
      <c r="K47" s="217"/>
      <c r="L47" s="217"/>
      <c r="M47" s="217"/>
      <c r="N47" s="217"/>
      <c r="O47" s="66"/>
      <c r="P47" s="107"/>
      <c r="Q47" s="5"/>
      <c r="R47" s="5"/>
      <c r="S47" s="5"/>
      <c r="T47" s="5"/>
      <c r="U47" s="6"/>
      <c r="V47" s="5"/>
      <c r="W47" s="5"/>
      <c r="X47" s="6"/>
      <c r="Y47" s="5"/>
      <c r="Z47" s="5"/>
      <c r="AA47" s="6"/>
      <c r="AB47" s="5"/>
      <c r="AC47" s="5"/>
      <c r="AD47" s="6"/>
      <c r="AE47" s="5"/>
      <c r="AF47" s="5"/>
      <c r="AG47" s="6"/>
      <c r="AH47" s="5"/>
      <c r="AI47" s="5"/>
      <c r="AJ47" s="6"/>
      <c r="AK47" s="5"/>
      <c r="AL47" s="5"/>
      <c r="AM47" s="6"/>
      <c r="AN47" s="5"/>
      <c r="AO47" s="5"/>
      <c r="AP47" s="6"/>
      <c r="AQ47" s="5"/>
      <c r="AR47" s="5"/>
      <c r="AS47" s="6"/>
      <c r="AT47" s="5"/>
      <c r="AU47" s="5"/>
      <c r="AV47" s="6"/>
      <c r="AW47" s="5"/>
      <c r="AX47" s="5"/>
      <c r="AY47" s="6"/>
      <c r="AZ47" s="5"/>
      <c r="BA47" s="5"/>
      <c r="BB47" s="6"/>
      <c r="BC47" s="5"/>
      <c r="BD47" s="5"/>
      <c r="BE47" s="6"/>
      <c r="BF47" s="5"/>
      <c r="BG47" s="5"/>
      <c r="BH47" s="6"/>
      <c r="BI47" s="5"/>
      <c r="BJ47" s="5"/>
      <c r="BK47" s="6"/>
      <c r="BL47" s="5"/>
    </row>
    <row r="48" spans="1:64" s="4" customFormat="1" ht="51.75" customHeight="1" x14ac:dyDescent="0.15">
      <c r="A48" s="100" t="s">
        <v>127</v>
      </c>
      <c r="B48" s="50"/>
      <c r="C48" s="5"/>
      <c r="D48" s="5"/>
      <c r="E48" s="56"/>
      <c r="F48" s="6"/>
      <c r="G48" s="34"/>
      <c r="H48" s="5"/>
      <c r="I48" s="5"/>
      <c r="J48" s="5"/>
      <c r="K48" s="217"/>
      <c r="L48" s="217"/>
      <c r="M48" s="217"/>
      <c r="N48" s="217"/>
      <c r="O48" s="66"/>
      <c r="P48" s="107"/>
      <c r="Q48" s="5"/>
      <c r="R48" s="5"/>
      <c r="S48" s="5"/>
      <c r="T48" s="5"/>
      <c r="U48" s="6"/>
      <c r="V48" s="5"/>
      <c r="W48" s="5"/>
      <c r="X48" s="6"/>
      <c r="Y48" s="5"/>
      <c r="Z48" s="5"/>
      <c r="AA48" s="6"/>
      <c r="AB48" s="5"/>
      <c r="AC48" s="5"/>
      <c r="AD48" s="6"/>
      <c r="AE48" s="5"/>
      <c r="AF48" s="5"/>
      <c r="AG48" s="6"/>
      <c r="AH48" s="5"/>
      <c r="AI48" s="5"/>
      <c r="AJ48" s="6"/>
      <c r="AK48" s="5"/>
      <c r="AL48" s="5"/>
      <c r="AM48" s="6"/>
      <c r="AN48" s="5"/>
      <c r="AO48" s="5"/>
      <c r="AP48" s="6"/>
      <c r="AQ48" s="5"/>
      <c r="AR48" s="5"/>
      <c r="AS48" s="6"/>
      <c r="AT48" s="5"/>
      <c r="AU48" s="5"/>
      <c r="AV48" s="6"/>
      <c r="AW48" s="5"/>
      <c r="AX48" s="5"/>
      <c r="AY48" s="6"/>
      <c r="AZ48" s="5"/>
      <c r="BA48" s="5"/>
      <c r="BB48" s="6"/>
      <c r="BC48" s="5"/>
      <c r="BD48" s="5"/>
      <c r="BE48" s="6"/>
      <c r="BF48" s="5"/>
      <c r="BG48" s="5"/>
      <c r="BH48" s="6"/>
      <c r="BI48" s="5"/>
      <c r="BJ48" s="5"/>
      <c r="BK48" s="6"/>
      <c r="BL48" s="5"/>
    </row>
    <row r="49" spans="1:64" s="4" customFormat="1" ht="51.75" customHeight="1" x14ac:dyDescent="0.15">
      <c r="A49" s="100" t="s">
        <v>128</v>
      </c>
      <c r="B49" s="50"/>
      <c r="C49" s="5"/>
      <c r="D49" s="5"/>
      <c r="E49" s="56"/>
      <c r="F49" s="6"/>
      <c r="G49" s="34"/>
      <c r="H49" s="5"/>
      <c r="I49" s="5"/>
      <c r="J49" s="5"/>
      <c r="K49" s="217"/>
      <c r="L49" s="217"/>
      <c r="M49" s="217"/>
      <c r="N49" s="217"/>
      <c r="O49" s="66"/>
      <c r="P49" s="107"/>
      <c r="Q49" s="5"/>
      <c r="R49" s="5"/>
      <c r="S49" s="5"/>
      <c r="T49" s="5"/>
      <c r="U49" s="6"/>
      <c r="V49" s="5"/>
      <c r="W49" s="5"/>
      <c r="X49" s="6"/>
      <c r="Y49" s="5"/>
      <c r="Z49" s="5"/>
      <c r="AA49" s="6"/>
      <c r="AB49" s="5"/>
      <c r="AC49" s="5"/>
      <c r="AD49" s="6"/>
      <c r="AE49" s="5"/>
      <c r="AF49" s="5"/>
      <c r="AG49" s="6"/>
      <c r="AH49" s="5"/>
      <c r="AI49" s="5"/>
      <c r="AJ49" s="6"/>
      <c r="AK49" s="5"/>
      <c r="AL49" s="5"/>
      <c r="AM49" s="6"/>
      <c r="AN49" s="5"/>
      <c r="AO49" s="5"/>
      <c r="AP49" s="6"/>
      <c r="AQ49" s="5"/>
      <c r="AR49" s="5"/>
      <c r="AS49" s="6"/>
      <c r="AT49" s="5"/>
      <c r="AU49" s="5"/>
      <c r="AV49" s="6"/>
      <c r="AW49" s="5"/>
      <c r="AX49" s="5"/>
      <c r="AY49" s="6"/>
      <c r="AZ49" s="5"/>
      <c r="BA49" s="5"/>
      <c r="BB49" s="6"/>
      <c r="BC49" s="5"/>
      <c r="BD49" s="5"/>
      <c r="BE49" s="6"/>
      <c r="BF49" s="5"/>
      <c r="BG49" s="5"/>
      <c r="BH49" s="6"/>
      <c r="BI49" s="5"/>
      <c r="BJ49" s="5"/>
      <c r="BK49" s="6"/>
      <c r="BL49" s="5"/>
    </row>
    <row r="50" spans="1:64" s="4" customFormat="1" ht="51.75" customHeight="1" x14ac:dyDescent="0.15">
      <c r="A50" s="100" t="s">
        <v>129</v>
      </c>
      <c r="B50" s="50"/>
      <c r="C50" s="5"/>
      <c r="D50" s="5"/>
      <c r="E50" s="56"/>
      <c r="F50" s="6"/>
      <c r="G50" s="34"/>
      <c r="H50" s="5"/>
      <c r="I50" s="5"/>
      <c r="J50" s="5"/>
      <c r="K50" s="217"/>
      <c r="L50" s="217"/>
      <c r="M50" s="217"/>
      <c r="N50" s="217"/>
      <c r="O50" s="66"/>
      <c r="P50" s="107"/>
      <c r="Q50" s="5"/>
      <c r="R50" s="5"/>
      <c r="S50" s="5"/>
      <c r="T50" s="5"/>
      <c r="U50" s="6"/>
      <c r="V50" s="5"/>
      <c r="W50" s="5"/>
      <c r="X50" s="6"/>
      <c r="Y50" s="5"/>
      <c r="Z50" s="5"/>
      <c r="AA50" s="6"/>
      <c r="AB50" s="5"/>
      <c r="AC50" s="5"/>
      <c r="AD50" s="6"/>
      <c r="AE50" s="5"/>
      <c r="AF50" s="5"/>
      <c r="AG50" s="6"/>
      <c r="AH50" s="5"/>
      <c r="AI50" s="5"/>
      <c r="AJ50" s="6"/>
      <c r="AK50" s="5"/>
      <c r="AL50" s="5"/>
      <c r="AM50" s="6"/>
      <c r="AN50" s="5"/>
      <c r="AO50" s="5"/>
      <c r="AP50" s="6"/>
      <c r="AQ50" s="5"/>
      <c r="AR50" s="5"/>
      <c r="AS50" s="6"/>
      <c r="AT50" s="5"/>
      <c r="AU50" s="5"/>
      <c r="AV50" s="6"/>
      <c r="AW50" s="5"/>
      <c r="AX50" s="5"/>
      <c r="AY50" s="6"/>
      <c r="AZ50" s="5"/>
      <c r="BA50" s="5"/>
      <c r="BB50" s="6"/>
      <c r="BC50" s="5"/>
      <c r="BD50" s="5"/>
      <c r="BE50" s="6"/>
      <c r="BF50" s="5"/>
      <c r="BG50" s="5"/>
      <c r="BH50" s="6"/>
      <c r="BI50" s="5"/>
      <c r="BJ50" s="5"/>
      <c r="BK50" s="6"/>
      <c r="BL50" s="5"/>
    </row>
    <row r="51" spans="1:64" s="4" customFormat="1" ht="51.75" customHeight="1" x14ac:dyDescent="0.15">
      <c r="A51" s="100" t="s">
        <v>130</v>
      </c>
      <c r="B51" s="50"/>
      <c r="C51" s="5"/>
      <c r="D51" s="5"/>
      <c r="E51" s="56"/>
      <c r="F51" s="6"/>
      <c r="G51" s="34"/>
      <c r="H51" s="5"/>
      <c r="I51" s="5"/>
      <c r="J51" s="5"/>
      <c r="K51" s="217"/>
      <c r="L51" s="217"/>
      <c r="M51" s="217"/>
      <c r="N51" s="217"/>
      <c r="O51" s="66"/>
      <c r="P51" s="107"/>
      <c r="Q51" s="5"/>
      <c r="R51" s="5"/>
      <c r="S51" s="5"/>
      <c r="T51" s="5"/>
      <c r="U51" s="6"/>
      <c r="V51" s="5"/>
      <c r="W51" s="5"/>
      <c r="X51" s="6"/>
      <c r="Y51" s="5"/>
      <c r="Z51" s="5"/>
      <c r="AA51" s="6"/>
      <c r="AB51" s="5"/>
      <c r="AC51" s="5"/>
      <c r="AD51" s="6"/>
      <c r="AE51" s="5"/>
      <c r="AF51" s="5"/>
      <c r="AG51" s="6"/>
      <c r="AH51" s="5"/>
      <c r="AI51" s="5"/>
      <c r="AJ51" s="6"/>
      <c r="AK51" s="5"/>
      <c r="AL51" s="5"/>
      <c r="AM51" s="6"/>
      <c r="AN51" s="5"/>
      <c r="AO51" s="5"/>
      <c r="AP51" s="6"/>
      <c r="AQ51" s="5"/>
      <c r="AR51" s="5"/>
      <c r="AS51" s="6"/>
      <c r="AT51" s="5"/>
      <c r="AU51" s="5"/>
      <c r="AV51" s="6"/>
      <c r="AW51" s="5"/>
      <c r="AX51" s="5"/>
      <c r="AY51" s="6"/>
      <c r="AZ51" s="5"/>
      <c r="BA51" s="5"/>
      <c r="BB51" s="6"/>
      <c r="BC51" s="5"/>
      <c r="BD51" s="5"/>
      <c r="BE51" s="6"/>
      <c r="BF51" s="5"/>
      <c r="BG51" s="5"/>
      <c r="BH51" s="6"/>
      <c r="BI51" s="5"/>
      <c r="BJ51" s="5"/>
      <c r="BK51" s="6"/>
      <c r="BL51" s="5"/>
    </row>
    <row r="52" spans="1:64" s="4" customFormat="1" ht="51.75" customHeight="1" x14ac:dyDescent="0.15">
      <c r="A52" s="100" t="s">
        <v>131</v>
      </c>
      <c r="B52" s="50"/>
      <c r="C52" s="5"/>
      <c r="D52" s="5"/>
      <c r="E52" s="56"/>
      <c r="F52" s="6"/>
      <c r="G52" s="34"/>
      <c r="H52" s="5"/>
      <c r="I52" s="5"/>
      <c r="J52" s="5"/>
      <c r="K52" s="217"/>
      <c r="L52" s="217"/>
      <c r="M52" s="217"/>
      <c r="N52" s="217"/>
      <c r="O52" s="66"/>
      <c r="P52" s="107"/>
      <c r="Q52" s="5"/>
      <c r="R52" s="5"/>
      <c r="S52" s="5"/>
      <c r="T52" s="5"/>
      <c r="U52" s="6"/>
      <c r="V52" s="5"/>
      <c r="W52" s="5"/>
      <c r="X52" s="6"/>
      <c r="Y52" s="5"/>
      <c r="Z52" s="5"/>
      <c r="AA52" s="6"/>
      <c r="AB52" s="5"/>
      <c r="AC52" s="5"/>
      <c r="AD52" s="6"/>
      <c r="AE52" s="5"/>
      <c r="AF52" s="5"/>
      <c r="AG52" s="6"/>
      <c r="AH52" s="5"/>
      <c r="AI52" s="5"/>
      <c r="AJ52" s="6"/>
      <c r="AK52" s="5"/>
      <c r="AL52" s="5"/>
      <c r="AM52" s="6"/>
      <c r="AN52" s="5"/>
      <c r="AO52" s="5"/>
      <c r="AP52" s="6"/>
      <c r="AQ52" s="5"/>
      <c r="AR52" s="5"/>
      <c r="AS52" s="6"/>
      <c r="AT52" s="5"/>
      <c r="AU52" s="5"/>
      <c r="AV52" s="6"/>
      <c r="AW52" s="5"/>
      <c r="AX52" s="5"/>
      <c r="AY52" s="6"/>
      <c r="AZ52" s="5"/>
      <c r="BA52" s="5"/>
      <c r="BB52" s="6"/>
      <c r="BC52" s="5"/>
      <c r="BD52" s="5"/>
      <c r="BE52" s="6"/>
      <c r="BF52" s="5"/>
      <c r="BG52" s="5"/>
      <c r="BH52" s="6"/>
      <c r="BI52" s="5"/>
      <c r="BJ52" s="5"/>
      <c r="BK52" s="6"/>
      <c r="BL52" s="5"/>
    </row>
    <row r="53" spans="1:64" s="4" customFormat="1" ht="51.75" customHeight="1" x14ac:dyDescent="0.15">
      <c r="A53" s="100" t="s">
        <v>132</v>
      </c>
      <c r="B53" s="50"/>
      <c r="C53" s="5"/>
      <c r="D53" s="5"/>
      <c r="E53" s="56"/>
      <c r="F53" s="6"/>
      <c r="G53" s="34"/>
      <c r="H53" s="5"/>
      <c r="I53" s="5"/>
      <c r="J53" s="5"/>
      <c r="K53" s="217"/>
      <c r="L53" s="217"/>
      <c r="M53" s="217"/>
      <c r="N53" s="217"/>
      <c r="O53" s="66"/>
      <c r="P53" s="107"/>
      <c r="Q53" s="5"/>
      <c r="R53" s="5"/>
      <c r="S53" s="5"/>
      <c r="T53" s="5"/>
      <c r="U53" s="6"/>
      <c r="V53" s="5"/>
      <c r="W53" s="5"/>
      <c r="X53" s="6"/>
      <c r="Y53" s="5"/>
      <c r="Z53" s="5"/>
      <c r="AA53" s="6"/>
      <c r="AB53" s="5"/>
      <c r="AC53" s="5"/>
      <c r="AD53" s="6"/>
      <c r="AE53" s="5"/>
      <c r="AF53" s="5"/>
      <c r="AG53" s="6"/>
      <c r="AH53" s="5"/>
      <c r="AI53" s="5"/>
      <c r="AJ53" s="6"/>
      <c r="AK53" s="5"/>
      <c r="AL53" s="5"/>
      <c r="AM53" s="6"/>
      <c r="AN53" s="5"/>
      <c r="AO53" s="5"/>
      <c r="AP53" s="6"/>
      <c r="AQ53" s="5"/>
      <c r="AR53" s="5"/>
      <c r="AS53" s="6"/>
      <c r="AT53" s="5"/>
      <c r="AU53" s="5"/>
      <c r="AV53" s="6"/>
      <c r="AW53" s="5"/>
      <c r="AX53" s="5"/>
      <c r="AY53" s="6"/>
      <c r="AZ53" s="5"/>
      <c r="BA53" s="5"/>
      <c r="BB53" s="6"/>
      <c r="BC53" s="5"/>
      <c r="BD53" s="5"/>
      <c r="BE53" s="6"/>
      <c r="BF53" s="5"/>
      <c r="BG53" s="5"/>
      <c r="BH53" s="6"/>
      <c r="BI53" s="5"/>
      <c r="BJ53" s="5"/>
      <c r="BK53" s="6"/>
      <c r="BL53" s="5"/>
    </row>
    <row r="54" spans="1:64" s="4" customFormat="1" ht="51.75" customHeight="1" x14ac:dyDescent="0.15">
      <c r="A54" s="100" t="s">
        <v>133</v>
      </c>
      <c r="B54" s="50"/>
      <c r="C54" s="5"/>
      <c r="D54" s="5"/>
      <c r="E54" s="56"/>
      <c r="F54" s="6"/>
      <c r="G54" s="34"/>
      <c r="H54" s="5"/>
      <c r="I54" s="5"/>
      <c r="J54" s="5"/>
      <c r="K54" s="217"/>
      <c r="L54" s="217"/>
      <c r="M54" s="217"/>
      <c r="N54" s="217"/>
      <c r="O54" s="66"/>
      <c r="P54" s="107"/>
      <c r="Q54" s="5"/>
      <c r="R54" s="5"/>
      <c r="S54" s="5"/>
      <c r="T54" s="5"/>
      <c r="U54" s="6"/>
      <c r="V54" s="5"/>
      <c r="W54" s="5"/>
      <c r="X54" s="6"/>
      <c r="Y54" s="5"/>
      <c r="Z54" s="5"/>
      <c r="AA54" s="6"/>
      <c r="AB54" s="5"/>
      <c r="AC54" s="5"/>
      <c r="AD54" s="6"/>
      <c r="AE54" s="5"/>
      <c r="AF54" s="5"/>
      <c r="AG54" s="6"/>
      <c r="AH54" s="5"/>
      <c r="AI54" s="5"/>
      <c r="AJ54" s="6"/>
      <c r="AK54" s="5"/>
      <c r="AL54" s="5"/>
      <c r="AM54" s="6"/>
      <c r="AN54" s="5"/>
      <c r="AO54" s="5"/>
      <c r="AP54" s="6"/>
      <c r="AQ54" s="5"/>
      <c r="AR54" s="5"/>
      <c r="AS54" s="6"/>
      <c r="AT54" s="5"/>
      <c r="AU54" s="5"/>
      <c r="AV54" s="6"/>
      <c r="AW54" s="5"/>
      <c r="AX54" s="5"/>
      <c r="AY54" s="6"/>
      <c r="AZ54" s="5"/>
      <c r="BA54" s="5"/>
      <c r="BB54" s="6"/>
      <c r="BC54" s="5"/>
      <c r="BD54" s="5"/>
      <c r="BE54" s="6"/>
      <c r="BF54" s="5"/>
      <c r="BG54" s="5"/>
      <c r="BH54" s="6"/>
      <c r="BI54" s="5"/>
      <c r="BJ54" s="5"/>
      <c r="BK54" s="6"/>
      <c r="BL54" s="5"/>
    </row>
    <row r="55" spans="1:64" s="4" customFormat="1" ht="51.75" customHeight="1" x14ac:dyDescent="0.15">
      <c r="A55" s="100" t="s">
        <v>134</v>
      </c>
      <c r="B55" s="50"/>
      <c r="C55" s="5"/>
      <c r="D55" s="5"/>
      <c r="E55" s="56"/>
      <c r="F55" s="6"/>
      <c r="G55" s="34"/>
      <c r="H55" s="5"/>
      <c r="I55" s="5"/>
      <c r="J55" s="5"/>
      <c r="K55" s="217"/>
      <c r="L55" s="217"/>
      <c r="M55" s="217"/>
      <c r="N55" s="217"/>
      <c r="O55" s="66"/>
      <c r="P55" s="107"/>
      <c r="Q55" s="5"/>
      <c r="R55" s="5"/>
      <c r="S55" s="5"/>
      <c r="T55" s="5"/>
      <c r="U55" s="6"/>
      <c r="V55" s="5"/>
      <c r="W55" s="5"/>
      <c r="X55" s="6"/>
      <c r="Y55" s="5"/>
      <c r="Z55" s="5"/>
      <c r="AA55" s="6"/>
      <c r="AB55" s="5"/>
      <c r="AC55" s="5"/>
      <c r="AD55" s="6"/>
      <c r="AE55" s="5"/>
      <c r="AF55" s="5"/>
      <c r="AG55" s="6"/>
      <c r="AH55" s="5"/>
      <c r="AI55" s="5"/>
      <c r="AJ55" s="6"/>
      <c r="AK55" s="5"/>
      <c r="AL55" s="5"/>
      <c r="AM55" s="6"/>
      <c r="AN55" s="5"/>
      <c r="AO55" s="5"/>
      <c r="AP55" s="6"/>
      <c r="AQ55" s="5"/>
      <c r="AR55" s="5"/>
      <c r="AS55" s="6"/>
      <c r="AT55" s="5"/>
      <c r="AU55" s="5"/>
      <c r="AV55" s="6"/>
      <c r="AW55" s="5"/>
      <c r="AX55" s="5"/>
      <c r="AY55" s="6"/>
      <c r="AZ55" s="5"/>
      <c r="BA55" s="5"/>
      <c r="BB55" s="6"/>
      <c r="BC55" s="5"/>
      <c r="BD55" s="5"/>
      <c r="BE55" s="6"/>
      <c r="BF55" s="5"/>
      <c r="BG55" s="5"/>
      <c r="BH55" s="6"/>
      <c r="BI55" s="5"/>
      <c r="BJ55" s="5"/>
      <c r="BK55" s="6"/>
      <c r="BL55" s="5"/>
    </row>
    <row r="56" spans="1:64" s="4" customFormat="1" ht="51.75" customHeight="1" x14ac:dyDescent="0.15">
      <c r="A56" s="100" t="s">
        <v>135</v>
      </c>
      <c r="B56" s="50"/>
      <c r="C56" s="5"/>
      <c r="D56" s="5"/>
      <c r="E56" s="56"/>
      <c r="F56" s="6"/>
      <c r="G56" s="34"/>
      <c r="H56" s="5"/>
      <c r="I56" s="5"/>
      <c r="J56" s="5"/>
      <c r="K56" s="217"/>
      <c r="L56" s="217"/>
      <c r="M56" s="217"/>
      <c r="N56" s="217"/>
      <c r="O56" s="66"/>
      <c r="P56" s="107"/>
      <c r="Q56" s="5"/>
      <c r="R56" s="5"/>
      <c r="S56" s="5"/>
      <c r="T56" s="5"/>
      <c r="U56" s="6"/>
      <c r="V56" s="5"/>
      <c r="W56" s="5"/>
      <c r="X56" s="6"/>
      <c r="Y56" s="5"/>
      <c r="Z56" s="5"/>
      <c r="AA56" s="6"/>
      <c r="AB56" s="5"/>
      <c r="AC56" s="5"/>
      <c r="AD56" s="6"/>
      <c r="AE56" s="5"/>
      <c r="AF56" s="5"/>
      <c r="AG56" s="6"/>
      <c r="AH56" s="5"/>
      <c r="AI56" s="5"/>
      <c r="AJ56" s="6"/>
      <c r="AK56" s="5"/>
      <c r="AL56" s="5"/>
      <c r="AM56" s="6"/>
      <c r="AN56" s="5"/>
      <c r="AO56" s="5"/>
      <c r="AP56" s="6"/>
      <c r="AQ56" s="5"/>
      <c r="AR56" s="5"/>
      <c r="AS56" s="6"/>
      <c r="AT56" s="5"/>
      <c r="AU56" s="5"/>
      <c r="AV56" s="6"/>
      <c r="AW56" s="5"/>
      <c r="AX56" s="5"/>
      <c r="AY56" s="6"/>
      <c r="AZ56" s="5"/>
      <c r="BA56" s="5"/>
      <c r="BB56" s="6"/>
      <c r="BC56" s="5"/>
      <c r="BD56" s="5"/>
      <c r="BE56" s="6"/>
      <c r="BF56" s="5"/>
      <c r="BG56" s="5"/>
      <c r="BH56" s="6"/>
      <c r="BI56" s="5"/>
      <c r="BJ56" s="5"/>
      <c r="BK56" s="6"/>
      <c r="BL56" s="5"/>
    </row>
    <row r="57" spans="1:64" s="4" customFormat="1" ht="51.75" customHeight="1" x14ac:dyDescent="0.15">
      <c r="A57" s="100" t="s">
        <v>136</v>
      </c>
      <c r="B57" s="50"/>
      <c r="C57" s="5"/>
      <c r="D57" s="5"/>
      <c r="E57" s="56"/>
      <c r="F57" s="6"/>
      <c r="G57" s="34"/>
      <c r="H57" s="5"/>
      <c r="I57" s="5"/>
      <c r="J57" s="5"/>
      <c r="K57" s="217"/>
      <c r="L57" s="217"/>
      <c r="M57" s="217"/>
      <c r="N57" s="217"/>
      <c r="O57" s="66"/>
      <c r="P57" s="107"/>
      <c r="Q57" s="5"/>
      <c r="R57" s="5"/>
      <c r="S57" s="5"/>
      <c r="T57" s="5"/>
      <c r="U57" s="6"/>
      <c r="V57" s="5"/>
      <c r="W57" s="5"/>
      <c r="X57" s="6"/>
      <c r="Y57" s="5"/>
      <c r="Z57" s="5"/>
      <c r="AA57" s="6"/>
      <c r="AB57" s="5"/>
      <c r="AC57" s="5"/>
      <c r="AD57" s="6"/>
      <c r="AE57" s="5"/>
      <c r="AF57" s="5"/>
      <c r="AG57" s="6"/>
      <c r="AH57" s="5"/>
      <c r="AI57" s="5"/>
      <c r="AJ57" s="6"/>
      <c r="AK57" s="5"/>
      <c r="AL57" s="5"/>
      <c r="AM57" s="6"/>
      <c r="AN57" s="5"/>
      <c r="AO57" s="5"/>
      <c r="AP57" s="6"/>
      <c r="AQ57" s="5"/>
      <c r="AR57" s="5"/>
      <c r="AS57" s="6"/>
      <c r="AT57" s="5"/>
      <c r="AU57" s="5"/>
      <c r="AV57" s="6"/>
      <c r="AW57" s="5"/>
      <c r="AX57" s="5"/>
      <c r="AY57" s="6"/>
      <c r="AZ57" s="5"/>
      <c r="BA57" s="5"/>
      <c r="BB57" s="6"/>
      <c r="BC57" s="5"/>
      <c r="BD57" s="5"/>
      <c r="BE57" s="6"/>
      <c r="BF57" s="5"/>
      <c r="BG57" s="5"/>
      <c r="BH57" s="6"/>
      <c r="BI57" s="5"/>
      <c r="BJ57" s="5"/>
      <c r="BK57" s="6"/>
      <c r="BL57" s="5"/>
    </row>
    <row r="58" spans="1:64" s="4" customFormat="1" ht="51.75" customHeight="1" x14ac:dyDescent="0.15">
      <c r="A58" s="100" t="s">
        <v>137</v>
      </c>
      <c r="B58" s="50"/>
      <c r="C58" s="5"/>
      <c r="D58" s="5"/>
      <c r="E58" s="56"/>
      <c r="F58" s="6"/>
      <c r="G58" s="34"/>
      <c r="H58" s="5"/>
      <c r="I58" s="5"/>
      <c r="J58" s="5"/>
      <c r="K58" s="217"/>
      <c r="L58" s="217"/>
      <c r="M58" s="217"/>
      <c r="N58" s="217"/>
      <c r="O58" s="66"/>
      <c r="P58" s="107"/>
      <c r="Q58" s="5"/>
      <c r="R58" s="5"/>
      <c r="S58" s="5"/>
      <c r="T58" s="5"/>
      <c r="U58" s="6"/>
      <c r="V58" s="5"/>
      <c r="W58" s="5"/>
      <c r="X58" s="6"/>
      <c r="Y58" s="5"/>
      <c r="Z58" s="5"/>
      <c r="AA58" s="6"/>
      <c r="AB58" s="5"/>
      <c r="AC58" s="5"/>
      <c r="AD58" s="6"/>
      <c r="AE58" s="5"/>
      <c r="AF58" s="5"/>
      <c r="AG58" s="6"/>
      <c r="AH58" s="5"/>
      <c r="AI58" s="5"/>
      <c r="AJ58" s="6"/>
      <c r="AK58" s="5"/>
      <c r="AL58" s="5"/>
      <c r="AM58" s="6"/>
      <c r="AN58" s="5"/>
      <c r="AO58" s="5"/>
      <c r="AP58" s="6"/>
      <c r="AQ58" s="5"/>
      <c r="AR58" s="5"/>
      <c r="AS58" s="6"/>
      <c r="AT58" s="5"/>
      <c r="AU58" s="5"/>
      <c r="AV58" s="6"/>
      <c r="AW58" s="5"/>
      <c r="AX58" s="5"/>
      <c r="AY58" s="6"/>
      <c r="AZ58" s="5"/>
      <c r="BA58" s="5"/>
      <c r="BB58" s="6"/>
      <c r="BC58" s="5"/>
      <c r="BD58" s="5"/>
      <c r="BE58" s="6"/>
      <c r="BF58" s="5"/>
      <c r="BG58" s="5"/>
      <c r="BH58" s="6"/>
      <c r="BI58" s="5"/>
      <c r="BJ58" s="5"/>
      <c r="BK58" s="6"/>
      <c r="BL58" s="5"/>
    </row>
    <row r="59" spans="1:64" s="4" customFormat="1" ht="51.75" customHeight="1" x14ac:dyDescent="0.15">
      <c r="A59" s="100" t="s">
        <v>138</v>
      </c>
      <c r="B59" s="50"/>
      <c r="C59" s="5"/>
      <c r="D59" s="5"/>
      <c r="E59" s="56"/>
      <c r="F59" s="6"/>
      <c r="G59" s="34"/>
      <c r="H59" s="5"/>
      <c r="I59" s="5"/>
      <c r="J59" s="5"/>
      <c r="K59" s="217"/>
      <c r="L59" s="217"/>
      <c r="M59" s="217"/>
      <c r="N59" s="217"/>
      <c r="O59" s="66"/>
      <c r="P59" s="107"/>
      <c r="Q59" s="5"/>
      <c r="R59" s="5"/>
      <c r="S59" s="5"/>
      <c r="T59" s="5"/>
      <c r="U59" s="6"/>
      <c r="V59" s="5"/>
      <c r="W59" s="5"/>
      <c r="X59" s="6"/>
      <c r="Y59" s="5"/>
      <c r="Z59" s="5"/>
      <c r="AA59" s="6"/>
      <c r="AB59" s="5"/>
      <c r="AC59" s="5"/>
      <c r="AD59" s="6"/>
      <c r="AE59" s="5"/>
      <c r="AF59" s="5"/>
      <c r="AG59" s="6"/>
      <c r="AH59" s="5"/>
      <c r="AI59" s="5"/>
      <c r="AJ59" s="6"/>
      <c r="AK59" s="5"/>
      <c r="AL59" s="5"/>
      <c r="AM59" s="6"/>
      <c r="AN59" s="5"/>
      <c r="AO59" s="5"/>
      <c r="AP59" s="6"/>
      <c r="AQ59" s="5"/>
      <c r="AR59" s="5"/>
      <c r="AS59" s="6"/>
      <c r="AT59" s="5"/>
      <c r="AU59" s="5"/>
      <c r="AV59" s="6"/>
      <c r="AW59" s="5"/>
      <c r="AX59" s="5"/>
      <c r="AY59" s="6"/>
      <c r="AZ59" s="5"/>
      <c r="BA59" s="5"/>
      <c r="BB59" s="6"/>
      <c r="BC59" s="5"/>
      <c r="BD59" s="5"/>
      <c r="BE59" s="6"/>
      <c r="BF59" s="5"/>
      <c r="BG59" s="5"/>
      <c r="BH59" s="6"/>
      <c r="BI59" s="5"/>
      <c r="BJ59" s="5"/>
      <c r="BK59" s="6"/>
      <c r="BL59" s="5"/>
    </row>
    <row r="60" spans="1:64" s="4" customFormat="1" ht="51.75" customHeight="1" x14ac:dyDescent="0.15">
      <c r="A60" s="100" t="s">
        <v>139</v>
      </c>
      <c r="B60" s="50"/>
      <c r="C60" s="5"/>
      <c r="D60" s="5"/>
      <c r="E60" s="56"/>
      <c r="F60" s="6"/>
      <c r="G60" s="34"/>
      <c r="H60" s="5"/>
      <c r="I60" s="5"/>
      <c r="J60" s="5"/>
      <c r="K60" s="217"/>
      <c r="L60" s="217"/>
      <c r="M60" s="217"/>
      <c r="N60" s="217"/>
      <c r="O60" s="66"/>
      <c r="P60" s="107"/>
      <c r="Q60" s="5"/>
      <c r="R60" s="5"/>
      <c r="S60" s="5"/>
      <c r="T60" s="5"/>
      <c r="U60" s="6"/>
      <c r="V60" s="5"/>
      <c r="W60" s="5"/>
      <c r="X60" s="6"/>
      <c r="Y60" s="5"/>
      <c r="Z60" s="5"/>
      <c r="AA60" s="6"/>
      <c r="AB60" s="5"/>
      <c r="AC60" s="5"/>
      <c r="AD60" s="6"/>
      <c r="AE60" s="5"/>
      <c r="AF60" s="5"/>
      <c r="AG60" s="6"/>
      <c r="AH60" s="5"/>
      <c r="AI60" s="5"/>
      <c r="AJ60" s="6"/>
      <c r="AK60" s="5"/>
      <c r="AL60" s="5"/>
      <c r="AM60" s="6"/>
      <c r="AN60" s="5"/>
      <c r="AO60" s="5"/>
      <c r="AP60" s="6"/>
      <c r="AQ60" s="5"/>
      <c r="AR60" s="5"/>
      <c r="AS60" s="6"/>
      <c r="AT60" s="5"/>
      <c r="AU60" s="5"/>
      <c r="AV60" s="6"/>
      <c r="AW60" s="5"/>
      <c r="AX60" s="5"/>
      <c r="AY60" s="6"/>
      <c r="AZ60" s="5"/>
      <c r="BA60" s="5"/>
      <c r="BB60" s="6"/>
      <c r="BC60" s="5"/>
      <c r="BD60" s="5"/>
      <c r="BE60" s="6"/>
      <c r="BF60" s="5"/>
      <c r="BG60" s="5"/>
      <c r="BH60" s="6"/>
      <c r="BI60" s="5"/>
      <c r="BJ60" s="5"/>
      <c r="BK60" s="6"/>
      <c r="BL60" s="5"/>
    </row>
    <row r="61" spans="1:64" s="4" customFormat="1" ht="51.75" customHeight="1" x14ac:dyDescent="0.15">
      <c r="A61" s="100" t="s">
        <v>140</v>
      </c>
      <c r="B61" s="50"/>
      <c r="C61" s="5"/>
      <c r="D61" s="5"/>
      <c r="E61" s="56"/>
      <c r="F61" s="6"/>
      <c r="G61" s="34"/>
      <c r="H61" s="5"/>
      <c r="I61" s="5"/>
      <c r="J61" s="5"/>
      <c r="K61" s="217"/>
      <c r="L61" s="217"/>
      <c r="M61" s="217"/>
      <c r="N61" s="217"/>
      <c r="O61" s="66"/>
      <c r="P61" s="107"/>
      <c r="Q61" s="5"/>
      <c r="R61" s="5"/>
      <c r="S61" s="5"/>
      <c r="T61" s="5"/>
      <c r="U61" s="6"/>
      <c r="V61" s="5"/>
      <c r="W61" s="5"/>
      <c r="X61" s="6"/>
      <c r="Y61" s="5"/>
      <c r="Z61" s="5"/>
      <c r="AA61" s="6"/>
      <c r="AB61" s="5"/>
      <c r="AC61" s="5"/>
      <c r="AD61" s="6"/>
      <c r="AE61" s="5"/>
      <c r="AF61" s="5"/>
      <c r="AG61" s="6"/>
      <c r="AH61" s="5"/>
      <c r="AI61" s="5"/>
      <c r="AJ61" s="6"/>
      <c r="AK61" s="5"/>
      <c r="AL61" s="5"/>
      <c r="AM61" s="6"/>
      <c r="AN61" s="5"/>
      <c r="AO61" s="5"/>
      <c r="AP61" s="6"/>
      <c r="AQ61" s="5"/>
      <c r="AR61" s="5"/>
      <c r="AS61" s="6"/>
      <c r="AT61" s="5"/>
      <c r="AU61" s="5"/>
      <c r="AV61" s="6"/>
      <c r="AW61" s="5"/>
      <c r="AX61" s="5"/>
      <c r="AY61" s="6"/>
      <c r="AZ61" s="5"/>
      <c r="BA61" s="5"/>
      <c r="BB61" s="6"/>
      <c r="BC61" s="5"/>
      <c r="BD61" s="5"/>
      <c r="BE61" s="6"/>
      <c r="BF61" s="5"/>
      <c r="BG61" s="5"/>
      <c r="BH61" s="6"/>
      <c r="BI61" s="5"/>
      <c r="BJ61" s="5"/>
      <c r="BK61" s="6"/>
      <c r="BL61" s="5"/>
    </row>
    <row r="62" spans="1:64" s="4" customFormat="1" ht="51.75" customHeight="1" x14ac:dyDescent="0.15">
      <c r="A62" s="100" t="s">
        <v>141</v>
      </c>
      <c r="B62" s="50"/>
      <c r="C62" s="5"/>
      <c r="D62" s="5"/>
      <c r="E62" s="56"/>
      <c r="F62" s="6"/>
      <c r="G62" s="34"/>
      <c r="H62" s="5"/>
      <c r="I62" s="5"/>
      <c r="J62" s="5"/>
      <c r="K62" s="217"/>
      <c r="L62" s="217"/>
      <c r="M62" s="217"/>
      <c r="N62" s="217"/>
      <c r="O62" s="66"/>
      <c r="P62" s="107"/>
      <c r="Q62" s="5"/>
      <c r="R62" s="5"/>
      <c r="S62" s="5"/>
      <c r="T62" s="5"/>
      <c r="U62" s="6"/>
      <c r="V62" s="5"/>
      <c r="W62" s="5"/>
      <c r="X62" s="6"/>
      <c r="Y62" s="5"/>
      <c r="Z62" s="5"/>
      <c r="AA62" s="6"/>
      <c r="AB62" s="5"/>
      <c r="AC62" s="5"/>
      <c r="AD62" s="6"/>
      <c r="AE62" s="5"/>
      <c r="AF62" s="5"/>
      <c r="AG62" s="6"/>
      <c r="AH62" s="5"/>
      <c r="AI62" s="5"/>
      <c r="AJ62" s="6"/>
      <c r="AK62" s="5"/>
      <c r="AL62" s="5"/>
      <c r="AM62" s="6"/>
      <c r="AN62" s="5"/>
      <c r="AO62" s="5"/>
      <c r="AP62" s="6"/>
      <c r="AQ62" s="5"/>
      <c r="AR62" s="5"/>
      <c r="AS62" s="6"/>
      <c r="AT62" s="5"/>
      <c r="AU62" s="5"/>
      <c r="AV62" s="6"/>
      <c r="AW62" s="5"/>
      <c r="AX62" s="5"/>
      <c r="AY62" s="6"/>
      <c r="AZ62" s="5"/>
      <c r="BA62" s="5"/>
      <c r="BB62" s="6"/>
      <c r="BC62" s="5"/>
      <c r="BD62" s="5"/>
      <c r="BE62" s="6"/>
      <c r="BF62" s="5"/>
      <c r="BG62" s="5"/>
      <c r="BH62" s="6"/>
      <c r="BI62" s="5"/>
      <c r="BJ62" s="5"/>
      <c r="BK62" s="6"/>
      <c r="BL62" s="5"/>
    </row>
    <row r="63" spans="1:64" s="4" customFormat="1" ht="51.75" customHeight="1" x14ac:dyDescent="0.15">
      <c r="A63" s="100" t="s">
        <v>142</v>
      </c>
      <c r="B63" s="50"/>
      <c r="C63" s="5"/>
      <c r="D63" s="5"/>
      <c r="E63" s="56"/>
      <c r="F63" s="6"/>
      <c r="G63" s="34"/>
      <c r="H63" s="5"/>
      <c r="I63" s="5"/>
      <c r="J63" s="5"/>
      <c r="K63" s="217"/>
      <c r="L63" s="217"/>
      <c r="M63" s="217"/>
      <c r="N63" s="217"/>
      <c r="O63" s="66"/>
      <c r="P63" s="107"/>
      <c r="Q63" s="5"/>
      <c r="R63" s="5"/>
      <c r="S63" s="5"/>
      <c r="T63" s="5"/>
      <c r="U63" s="6"/>
      <c r="V63" s="5"/>
      <c r="W63" s="5"/>
      <c r="X63" s="6"/>
      <c r="Y63" s="5"/>
      <c r="Z63" s="5"/>
      <c r="AA63" s="6"/>
      <c r="AB63" s="5"/>
      <c r="AC63" s="5"/>
      <c r="AD63" s="6"/>
      <c r="AE63" s="5"/>
      <c r="AF63" s="5"/>
      <c r="AG63" s="6"/>
      <c r="AH63" s="5"/>
      <c r="AI63" s="5"/>
      <c r="AJ63" s="6"/>
      <c r="AK63" s="5"/>
      <c r="AL63" s="5"/>
      <c r="AM63" s="6"/>
      <c r="AN63" s="5"/>
      <c r="AO63" s="5"/>
      <c r="AP63" s="6"/>
      <c r="AQ63" s="5"/>
      <c r="AR63" s="5"/>
      <c r="AS63" s="6"/>
      <c r="AT63" s="5"/>
      <c r="AU63" s="5"/>
      <c r="AV63" s="6"/>
      <c r="AW63" s="5"/>
      <c r="AX63" s="5"/>
      <c r="AY63" s="6"/>
      <c r="AZ63" s="5"/>
      <c r="BA63" s="5"/>
      <c r="BB63" s="6"/>
      <c r="BC63" s="5"/>
      <c r="BD63" s="5"/>
      <c r="BE63" s="6"/>
      <c r="BF63" s="5"/>
      <c r="BG63" s="5"/>
      <c r="BH63" s="6"/>
      <c r="BI63" s="5"/>
      <c r="BJ63" s="5"/>
      <c r="BK63" s="6"/>
      <c r="BL63" s="5"/>
    </row>
    <row r="64" spans="1:64" s="4" customFormat="1" ht="51.75" customHeight="1" x14ac:dyDescent="0.15">
      <c r="A64" s="100" t="s">
        <v>143</v>
      </c>
      <c r="B64" s="50"/>
      <c r="C64" s="5"/>
      <c r="D64" s="5"/>
      <c r="E64" s="56"/>
      <c r="F64" s="6"/>
      <c r="G64" s="34"/>
      <c r="H64" s="5"/>
      <c r="I64" s="5"/>
      <c r="J64" s="5"/>
      <c r="K64" s="217"/>
      <c r="L64" s="217"/>
      <c r="M64" s="217"/>
      <c r="N64" s="217"/>
      <c r="O64" s="66"/>
      <c r="P64" s="107"/>
      <c r="Q64" s="5"/>
      <c r="R64" s="5"/>
      <c r="S64" s="5"/>
      <c r="T64" s="5"/>
      <c r="U64" s="6"/>
      <c r="V64" s="5"/>
      <c r="W64" s="5"/>
      <c r="X64" s="6"/>
      <c r="Y64" s="5"/>
      <c r="Z64" s="5"/>
      <c r="AA64" s="6"/>
      <c r="AB64" s="5"/>
      <c r="AC64" s="5"/>
      <c r="AD64" s="6"/>
      <c r="AE64" s="5"/>
      <c r="AF64" s="5"/>
      <c r="AG64" s="6"/>
      <c r="AH64" s="5"/>
      <c r="AI64" s="5"/>
      <c r="AJ64" s="6"/>
      <c r="AK64" s="5"/>
      <c r="AL64" s="5"/>
      <c r="AM64" s="6"/>
      <c r="AN64" s="5"/>
      <c r="AO64" s="5"/>
      <c r="AP64" s="6"/>
      <c r="AQ64" s="5"/>
      <c r="AR64" s="5"/>
      <c r="AS64" s="6"/>
      <c r="AT64" s="5"/>
      <c r="AU64" s="5"/>
      <c r="AV64" s="6"/>
      <c r="AW64" s="5"/>
      <c r="AX64" s="5"/>
      <c r="AY64" s="6"/>
      <c r="AZ64" s="5"/>
      <c r="BA64" s="5"/>
      <c r="BB64" s="6"/>
      <c r="BC64" s="5"/>
      <c r="BD64" s="5"/>
      <c r="BE64" s="6"/>
      <c r="BF64" s="5"/>
      <c r="BG64" s="5"/>
      <c r="BH64" s="6"/>
      <c r="BI64" s="5"/>
      <c r="BJ64" s="5"/>
      <c r="BK64" s="6"/>
      <c r="BL64" s="5"/>
    </row>
    <row r="65" spans="1:64" s="4" customFormat="1" ht="51.75" customHeight="1" x14ac:dyDescent="0.15">
      <c r="A65" s="100" t="s">
        <v>144</v>
      </c>
      <c r="B65" s="50"/>
      <c r="C65" s="5"/>
      <c r="D65" s="5"/>
      <c r="E65" s="56"/>
      <c r="F65" s="6"/>
      <c r="G65" s="34"/>
      <c r="H65" s="5"/>
      <c r="I65" s="5"/>
      <c r="J65" s="5"/>
      <c r="K65" s="217"/>
      <c r="L65" s="217"/>
      <c r="M65" s="217"/>
      <c r="N65" s="217"/>
      <c r="O65" s="66"/>
      <c r="P65" s="107"/>
      <c r="Q65" s="5"/>
      <c r="R65" s="5"/>
      <c r="S65" s="5"/>
      <c r="T65" s="5"/>
      <c r="U65" s="6"/>
      <c r="V65" s="5"/>
      <c r="W65" s="5"/>
      <c r="X65" s="6"/>
      <c r="Y65" s="5"/>
      <c r="Z65" s="5"/>
      <c r="AA65" s="6"/>
      <c r="AB65" s="5"/>
      <c r="AC65" s="5"/>
      <c r="AD65" s="6"/>
      <c r="AE65" s="5"/>
      <c r="AF65" s="5"/>
      <c r="AG65" s="6"/>
      <c r="AH65" s="5"/>
      <c r="AI65" s="5"/>
      <c r="AJ65" s="6"/>
      <c r="AK65" s="5"/>
      <c r="AL65" s="5"/>
      <c r="AM65" s="6"/>
      <c r="AN65" s="5"/>
      <c r="AO65" s="5"/>
      <c r="AP65" s="6"/>
      <c r="AQ65" s="5"/>
      <c r="AR65" s="5"/>
      <c r="AS65" s="6"/>
      <c r="AT65" s="5"/>
      <c r="AU65" s="5"/>
      <c r="AV65" s="6"/>
      <c r="AW65" s="5"/>
      <c r="AX65" s="5"/>
      <c r="AY65" s="6"/>
      <c r="AZ65" s="5"/>
      <c r="BA65" s="5"/>
      <c r="BB65" s="6"/>
      <c r="BC65" s="5"/>
      <c r="BD65" s="5"/>
      <c r="BE65" s="6"/>
      <c r="BF65" s="5"/>
      <c r="BG65" s="5"/>
      <c r="BH65" s="6"/>
      <c r="BI65" s="5"/>
      <c r="BJ65" s="5"/>
      <c r="BK65" s="6"/>
      <c r="BL65" s="5"/>
    </row>
    <row r="66" spans="1:64" s="4" customFormat="1" ht="51.75" customHeight="1" x14ac:dyDescent="0.15">
      <c r="A66" s="100" t="s">
        <v>145</v>
      </c>
      <c r="B66" s="50"/>
      <c r="C66" s="5"/>
      <c r="D66" s="5"/>
      <c r="E66" s="56"/>
      <c r="F66" s="6"/>
      <c r="G66" s="34"/>
      <c r="H66" s="5"/>
      <c r="I66" s="5"/>
      <c r="J66" s="5"/>
      <c r="K66" s="217"/>
      <c r="L66" s="217"/>
      <c r="M66" s="217"/>
      <c r="N66" s="217"/>
      <c r="O66" s="66"/>
      <c r="P66" s="107"/>
      <c r="Q66" s="5"/>
      <c r="R66" s="5"/>
      <c r="S66" s="5"/>
      <c r="T66" s="5"/>
      <c r="U66" s="6"/>
      <c r="V66" s="5"/>
      <c r="W66" s="5"/>
      <c r="X66" s="6"/>
      <c r="Y66" s="5"/>
      <c r="Z66" s="5"/>
      <c r="AA66" s="6"/>
      <c r="AB66" s="5"/>
      <c r="AC66" s="5"/>
      <c r="AD66" s="6"/>
      <c r="AE66" s="5"/>
      <c r="AF66" s="5"/>
      <c r="AG66" s="6"/>
      <c r="AH66" s="5"/>
      <c r="AI66" s="5"/>
      <c r="AJ66" s="6"/>
      <c r="AK66" s="5"/>
      <c r="AL66" s="5"/>
      <c r="AM66" s="6"/>
      <c r="AN66" s="5"/>
      <c r="AO66" s="5"/>
      <c r="AP66" s="6"/>
      <c r="AQ66" s="5"/>
      <c r="AR66" s="5"/>
      <c r="AS66" s="6"/>
      <c r="AT66" s="5"/>
      <c r="AU66" s="5"/>
      <c r="AV66" s="6"/>
      <c r="AW66" s="5"/>
      <c r="AX66" s="5"/>
      <c r="AY66" s="6"/>
      <c r="AZ66" s="5"/>
      <c r="BA66" s="5"/>
      <c r="BB66" s="6"/>
      <c r="BC66" s="5"/>
      <c r="BD66" s="5"/>
      <c r="BE66" s="6"/>
      <c r="BF66" s="5"/>
      <c r="BG66" s="5"/>
      <c r="BH66" s="6"/>
      <c r="BI66" s="5"/>
      <c r="BJ66" s="5"/>
      <c r="BK66" s="6"/>
      <c r="BL66" s="5"/>
    </row>
    <row r="67" spans="1:64" s="4" customFormat="1" ht="51.75" customHeight="1" x14ac:dyDescent="0.15">
      <c r="A67" s="100" t="s">
        <v>146</v>
      </c>
      <c r="B67" s="50"/>
      <c r="C67" s="5"/>
      <c r="D67" s="5"/>
      <c r="E67" s="56"/>
      <c r="F67" s="6"/>
      <c r="G67" s="34"/>
      <c r="H67" s="5"/>
      <c r="I67" s="5"/>
      <c r="J67" s="5"/>
      <c r="K67" s="217"/>
      <c r="L67" s="217"/>
      <c r="M67" s="217"/>
      <c r="N67" s="217"/>
      <c r="O67" s="66"/>
      <c r="P67" s="107"/>
      <c r="Q67" s="5"/>
      <c r="R67" s="5"/>
      <c r="S67" s="5"/>
      <c r="T67" s="5"/>
      <c r="U67" s="6"/>
      <c r="V67" s="5"/>
      <c r="W67" s="5"/>
      <c r="X67" s="6"/>
      <c r="Y67" s="5"/>
      <c r="Z67" s="5"/>
      <c r="AA67" s="6"/>
      <c r="AB67" s="5"/>
      <c r="AC67" s="5"/>
      <c r="AD67" s="6"/>
      <c r="AE67" s="5"/>
      <c r="AF67" s="5"/>
      <c r="AG67" s="6"/>
      <c r="AH67" s="5"/>
      <c r="AI67" s="5"/>
      <c r="AJ67" s="6"/>
      <c r="AK67" s="5"/>
      <c r="AL67" s="5"/>
      <c r="AM67" s="6"/>
      <c r="AN67" s="5"/>
      <c r="AO67" s="5"/>
      <c r="AP67" s="6"/>
      <c r="AQ67" s="5"/>
      <c r="AR67" s="5"/>
      <c r="AS67" s="6"/>
      <c r="AT67" s="5"/>
      <c r="AU67" s="5"/>
      <c r="AV67" s="6"/>
      <c r="AW67" s="5"/>
      <c r="AX67" s="5"/>
      <c r="AY67" s="6"/>
      <c r="AZ67" s="5"/>
      <c r="BA67" s="5"/>
      <c r="BB67" s="6"/>
      <c r="BC67" s="5"/>
      <c r="BD67" s="5"/>
      <c r="BE67" s="6"/>
      <c r="BF67" s="5"/>
      <c r="BG67" s="5"/>
      <c r="BH67" s="6"/>
      <c r="BI67" s="5"/>
      <c r="BJ67" s="5"/>
      <c r="BK67" s="6"/>
      <c r="BL67" s="5"/>
    </row>
    <row r="68" spans="1:64" s="4" customFormat="1" ht="51.75" customHeight="1" x14ac:dyDescent="0.15">
      <c r="A68" s="100" t="s">
        <v>147</v>
      </c>
      <c r="B68" s="50"/>
      <c r="C68" s="5"/>
      <c r="D68" s="5"/>
      <c r="E68" s="56"/>
      <c r="F68" s="6"/>
      <c r="G68" s="34"/>
      <c r="H68" s="5"/>
      <c r="I68" s="5"/>
      <c r="J68" s="5"/>
      <c r="K68" s="217"/>
      <c r="L68" s="217"/>
      <c r="M68" s="217"/>
      <c r="N68" s="217"/>
      <c r="O68" s="66"/>
      <c r="P68" s="107"/>
      <c r="Q68" s="5"/>
      <c r="R68" s="5"/>
      <c r="S68" s="5"/>
      <c r="T68" s="5"/>
      <c r="U68" s="6"/>
      <c r="V68" s="5"/>
      <c r="W68" s="5"/>
      <c r="X68" s="6"/>
      <c r="Y68" s="5"/>
      <c r="Z68" s="5"/>
      <c r="AA68" s="6"/>
      <c r="AB68" s="5"/>
      <c r="AC68" s="5"/>
      <c r="AD68" s="6"/>
      <c r="AE68" s="5"/>
      <c r="AF68" s="5"/>
      <c r="AG68" s="6"/>
      <c r="AH68" s="5"/>
      <c r="AI68" s="5"/>
      <c r="AJ68" s="6"/>
      <c r="AK68" s="5"/>
      <c r="AL68" s="5"/>
      <c r="AM68" s="6"/>
      <c r="AN68" s="5"/>
      <c r="AO68" s="5"/>
      <c r="AP68" s="6"/>
      <c r="AQ68" s="5"/>
      <c r="AR68" s="5"/>
      <c r="AS68" s="6"/>
      <c r="AT68" s="5"/>
      <c r="AU68" s="5"/>
      <c r="AV68" s="6"/>
      <c r="AW68" s="5"/>
      <c r="AX68" s="5"/>
      <c r="AY68" s="6"/>
      <c r="AZ68" s="5"/>
      <c r="BA68" s="5"/>
      <c r="BB68" s="6"/>
      <c r="BC68" s="5"/>
      <c r="BD68" s="5"/>
      <c r="BE68" s="6"/>
      <c r="BF68" s="5"/>
      <c r="BG68" s="5"/>
      <c r="BH68" s="6"/>
      <c r="BI68" s="5"/>
      <c r="BJ68" s="5"/>
      <c r="BK68" s="6"/>
      <c r="BL68" s="5"/>
    </row>
    <row r="69" spans="1:64" s="4" customFormat="1" ht="51.75" customHeight="1" x14ac:dyDescent="0.15">
      <c r="A69" s="100" t="s">
        <v>148</v>
      </c>
      <c r="B69" s="50"/>
      <c r="C69" s="5"/>
      <c r="D69" s="5"/>
      <c r="E69" s="56"/>
      <c r="F69" s="6"/>
      <c r="G69" s="34"/>
      <c r="H69" s="5"/>
      <c r="I69" s="5"/>
      <c r="J69" s="5"/>
      <c r="K69" s="217"/>
      <c r="L69" s="217"/>
      <c r="M69" s="217"/>
      <c r="N69" s="217"/>
      <c r="O69" s="66"/>
      <c r="P69" s="107"/>
      <c r="Q69" s="5"/>
      <c r="R69" s="5"/>
      <c r="S69" s="5"/>
      <c r="T69" s="5"/>
      <c r="U69" s="6"/>
      <c r="V69" s="5"/>
      <c r="W69" s="5"/>
      <c r="X69" s="6"/>
      <c r="Y69" s="5"/>
      <c r="Z69" s="5"/>
      <c r="AA69" s="6"/>
      <c r="AB69" s="5"/>
      <c r="AC69" s="5"/>
      <c r="AD69" s="6"/>
      <c r="AE69" s="5"/>
      <c r="AF69" s="5"/>
      <c r="AG69" s="6"/>
      <c r="AH69" s="5"/>
      <c r="AI69" s="5"/>
      <c r="AJ69" s="6"/>
      <c r="AK69" s="5"/>
      <c r="AL69" s="5"/>
      <c r="AM69" s="6"/>
      <c r="AN69" s="5"/>
      <c r="AO69" s="5"/>
      <c r="AP69" s="6"/>
      <c r="AQ69" s="5"/>
      <c r="AR69" s="5"/>
      <c r="AS69" s="6"/>
      <c r="AT69" s="5"/>
      <c r="AU69" s="5"/>
      <c r="AV69" s="6"/>
      <c r="AW69" s="5"/>
      <c r="AX69" s="5"/>
      <c r="AY69" s="6"/>
      <c r="AZ69" s="5"/>
      <c r="BA69" s="5"/>
      <c r="BB69" s="6"/>
      <c r="BC69" s="5"/>
      <c r="BD69" s="5"/>
      <c r="BE69" s="6"/>
      <c r="BF69" s="5"/>
      <c r="BG69" s="5"/>
      <c r="BH69" s="6"/>
      <c r="BI69" s="5"/>
      <c r="BJ69" s="5"/>
      <c r="BK69" s="6"/>
      <c r="BL69" s="5"/>
    </row>
    <row r="70" spans="1:64" s="4" customFormat="1" ht="51.75" customHeight="1" x14ac:dyDescent="0.15">
      <c r="A70" s="100" t="s">
        <v>149</v>
      </c>
      <c r="B70" s="50"/>
      <c r="C70" s="5"/>
      <c r="D70" s="5"/>
      <c r="E70" s="56"/>
      <c r="F70" s="6"/>
      <c r="G70" s="34"/>
      <c r="H70" s="5"/>
      <c r="I70" s="5"/>
      <c r="J70" s="5"/>
      <c r="K70" s="217"/>
      <c r="L70" s="217"/>
      <c r="M70" s="217"/>
      <c r="N70" s="217"/>
      <c r="O70" s="66"/>
      <c r="P70" s="107"/>
      <c r="Q70" s="5"/>
      <c r="R70" s="5"/>
      <c r="S70" s="5"/>
      <c r="T70" s="5"/>
      <c r="U70" s="6"/>
      <c r="V70" s="5"/>
      <c r="W70" s="5"/>
      <c r="X70" s="6"/>
      <c r="Y70" s="5"/>
      <c r="Z70" s="5"/>
      <c r="AA70" s="6"/>
      <c r="AB70" s="5"/>
      <c r="AC70" s="5"/>
      <c r="AD70" s="6"/>
      <c r="AE70" s="5"/>
      <c r="AF70" s="5"/>
      <c r="AG70" s="6"/>
      <c r="AH70" s="5"/>
      <c r="AI70" s="5"/>
      <c r="AJ70" s="6"/>
      <c r="AK70" s="5"/>
      <c r="AL70" s="5"/>
      <c r="AM70" s="6"/>
      <c r="AN70" s="5"/>
      <c r="AO70" s="5"/>
      <c r="AP70" s="6"/>
      <c r="AQ70" s="5"/>
      <c r="AR70" s="5"/>
      <c r="AS70" s="6"/>
      <c r="AT70" s="5"/>
      <c r="AU70" s="5"/>
      <c r="AV70" s="6"/>
      <c r="AW70" s="5"/>
      <c r="AX70" s="5"/>
      <c r="AY70" s="6"/>
      <c r="AZ70" s="5"/>
      <c r="BA70" s="5"/>
      <c r="BB70" s="6"/>
      <c r="BC70" s="5"/>
      <c r="BD70" s="5"/>
      <c r="BE70" s="6"/>
      <c r="BF70" s="5"/>
      <c r="BG70" s="5"/>
      <c r="BH70" s="6"/>
      <c r="BI70" s="5"/>
      <c r="BJ70" s="5"/>
      <c r="BK70" s="6"/>
      <c r="BL70" s="5"/>
    </row>
    <row r="71" spans="1:64" s="4" customFormat="1" ht="51.75" customHeight="1" x14ac:dyDescent="0.15">
      <c r="A71" s="100" t="s">
        <v>150</v>
      </c>
      <c r="B71" s="50"/>
      <c r="C71" s="5"/>
      <c r="D71" s="5"/>
      <c r="E71" s="56"/>
      <c r="F71" s="6"/>
      <c r="G71" s="34"/>
      <c r="H71" s="5"/>
      <c r="I71" s="5"/>
      <c r="J71" s="5"/>
      <c r="K71" s="217"/>
      <c r="L71" s="217"/>
      <c r="M71" s="217"/>
      <c r="N71" s="217"/>
      <c r="O71" s="66"/>
      <c r="P71" s="107"/>
      <c r="Q71" s="5"/>
      <c r="R71" s="5"/>
      <c r="S71" s="5"/>
      <c r="T71" s="5"/>
      <c r="U71" s="6"/>
      <c r="V71" s="5"/>
      <c r="W71" s="5"/>
      <c r="X71" s="6"/>
      <c r="Y71" s="5"/>
      <c r="Z71" s="5"/>
      <c r="AA71" s="6"/>
      <c r="AB71" s="5"/>
      <c r="AC71" s="5"/>
      <c r="AD71" s="6"/>
      <c r="AE71" s="5"/>
      <c r="AF71" s="5"/>
      <c r="AG71" s="6"/>
      <c r="AH71" s="5"/>
      <c r="AI71" s="5"/>
      <c r="AJ71" s="6"/>
      <c r="AK71" s="5"/>
      <c r="AL71" s="5"/>
      <c r="AM71" s="6"/>
      <c r="AN71" s="5"/>
      <c r="AO71" s="5"/>
      <c r="AP71" s="6"/>
      <c r="AQ71" s="5"/>
      <c r="AR71" s="5"/>
      <c r="AS71" s="6"/>
      <c r="AT71" s="5"/>
      <c r="AU71" s="5"/>
      <c r="AV71" s="6"/>
      <c r="AW71" s="5"/>
      <c r="AX71" s="5"/>
      <c r="AY71" s="6"/>
      <c r="AZ71" s="5"/>
      <c r="BA71" s="5"/>
      <c r="BB71" s="6"/>
      <c r="BC71" s="5"/>
      <c r="BD71" s="5"/>
      <c r="BE71" s="6"/>
      <c r="BF71" s="5"/>
      <c r="BG71" s="5"/>
      <c r="BH71" s="6"/>
      <c r="BI71" s="5"/>
      <c r="BJ71" s="5"/>
      <c r="BK71" s="6"/>
      <c r="BL71" s="5"/>
    </row>
    <row r="72" spans="1:64" s="4" customFormat="1" ht="51.75" customHeight="1" x14ac:dyDescent="0.15">
      <c r="A72" s="100" t="s">
        <v>151</v>
      </c>
      <c r="B72" s="50"/>
      <c r="C72" s="5"/>
      <c r="D72" s="5"/>
      <c r="E72" s="56"/>
      <c r="F72" s="6"/>
      <c r="G72" s="34"/>
      <c r="H72" s="5"/>
      <c r="I72" s="5"/>
      <c r="J72" s="5"/>
      <c r="K72" s="217"/>
      <c r="L72" s="217"/>
      <c r="M72" s="217"/>
      <c r="N72" s="217"/>
      <c r="O72" s="66"/>
      <c r="P72" s="107"/>
      <c r="Q72" s="5"/>
      <c r="R72" s="5"/>
      <c r="S72" s="5"/>
      <c r="T72" s="5"/>
      <c r="U72" s="6"/>
      <c r="V72" s="5"/>
      <c r="W72" s="5"/>
      <c r="X72" s="6"/>
      <c r="Y72" s="5"/>
      <c r="Z72" s="5"/>
      <c r="AA72" s="6"/>
      <c r="AB72" s="5"/>
      <c r="AC72" s="5"/>
      <c r="AD72" s="6"/>
      <c r="AE72" s="5"/>
      <c r="AF72" s="5"/>
      <c r="AG72" s="6"/>
      <c r="AH72" s="5"/>
      <c r="AI72" s="5"/>
      <c r="AJ72" s="6"/>
      <c r="AK72" s="5"/>
      <c r="AL72" s="5"/>
      <c r="AM72" s="6"/>
      <c r="AN72" s="5"/>
      <c r="AO72" s="5"/>
      <c r="AP72" s="6"/>
      <c r="AQ72" s="5"/>
      <c r="AR72" s="5"/>
      <c r="AS72" s="6"/>
      <c r="AT72" s="5"/>
      <c r="AU72" s="5"/>
      <c r="AV72" s="6"/>
      <c r="AW72" s="5"/>
      <c r="AX72" s="5"/>
      <c r="AY72" s="6"/>
      <c r="AZ72" s="5"/>
      <c r="BA72" s="5"/>
      <c r="BB72" s="6"/>
      <c r="BC72" s="5"/>
      <c r="BD72" s="5"/>
      <c r="BE72" s="6"/>
      <c r="BF72" s="5"/>
      <c r="BG72" s="5"/>
      <c r="BH72" s="6"/>
      <c r="BI72" s="5"/>
      <c r="BJ72" s="5"/>
      <c r="BK72" s="6"/>
      <c r="BL72" s="5"/>
    </row>
    <row r="73" spans="1:64" s="4" customFormat="1" ht="51.75" customHeight="1" x14ac:dyDescent="0.15">
      <c r="A73" s="100" t="s">
        <v>152</v>
      </c>
      <c r="B73" s="50"/>
      <c r="C73" s="5"/>
      <c r="D73" s="5"/>
      <c r="E73" s="56"/>
      <c r="F73" s="6"/>
      <c r="G73" s="34"/>
      <c r="H73" s="5"/>
      <c r="I73" s="5"/>
      <c r="J73" s="5"/>
      <c r="K73" s="217"/>
      <c r="L73" s="217"/>
      <c r="M73" s="217"/>
      <c r="N73" s="217"/>
      <c r="O73" s="66"/>
      <c r="P73" s="107"/>
      <c r="Q73" s="5"/>
      <c r="R73" s="5"/>
      <c r="S73" s="5"/>
      <c r="T73" s="5"/>
      <c r="U73" s="6"/>
      <c r="V73" s="5"/>
      <c r="W73" s="5"/>
      <c r="X73" s="6"/>
      <c r="Y73" s="5"/>
      <c r="Z73" s="5"/>
      <c r="AA73" s="6"/>
      <c r="AB73" s="5"/>
      <c r="AC73" s="5"/>
      <c r="AD73" s="6"/>
      <c r="AE73" s="5"/>
      <c r="AF73" s="5"/>
      <c r="AG73" s="6"/>
      <c r="AH73" s="5"/>
      <c r="AI73" s="5"/>
      <c r="AJ73" s="6"/>
      <c r="AK73" s="5"/>
      <c r="AL73" s="5"/>
      <c r="AM73" s="6"/>
      <c r="AN73" s="5"/>
      <c r="AO73" s="5"/>
      <c r="AP73" s="6"/>
      <c r="AQ73" s="5"/>
      <c r="AR73" s="5"/>
      <c r="AS73" s="6"/>
      <c r="AT73" s="5"/>
      <c r="AU73" s="5"/>
      <c r="AV73" s="6"/>
      <c r="AW73" s="5"/>
      <c r="AX73" s="5"/>
      <c r="AY73" s="6"/>
      <c r="AZ73" s="5"/>
      <c r="BA73" s="5"/>
      <c r="BB73" s="6"/>
      <c r="BC73" s="5"/>
      <c r="BD73" s="5"/>
      <c r="BE73" s="6"/>
      <c r="BF73" s="5"/>
      <c r="BG73" s="5"/>
      <c r="BH73" s="6"/>
      <c r="BI73" s="5"/>
      <c r="BJ73" s="5"/>
      <c r="BK73" s="6"/>
      <c r="BL73" s="5"/>
    </row>
    <row r="74" spans="1:64" s="4" customFormat="1" ht="51.75" customHeight="1" x14ac:dyDescent="0.15">
      <c r="A74" s="100" t="s">
        <v>153</v>
      </c>
      <c r="B74" s="50"/>
      <c r="C74" s="5"/>
      <c r="D74" s="5"/>
      <c r="E74" s="56"/>
      <c r="F74" s="6"/>
      <c r="G74" s="34"/>
      <c r="H74" s="5"/>
      <c r="I74" s="5"/>
      <c r="J74" s="5"/>
      <c r="K74" s="217"/>
      <c r="L74" s="217"/>
      <c r="M74" s="217"/>
      <c r="N74" s="217"/>
      <c r="O74" s="66"/>
      <c r="P74" s="107"/>
      <c r="Q74" s="5"/>
      <c r="R74" s="5"/>
      <c r="S74" s="5"/>
      <c r="T74" s="5"/>
      <c r="U74" s="6"/>
      <c r="V74" s="5"/>
      <c r="W74" s="5"/>
      <c r="X74" s="6"/>
      <c r="Y74" s="5"/>
      <c r="Z74" s="5"/>
      <c r="AA74" s="6"/>
      <c r="AB74" s="5"/>
      <c r="AC74" s="5"/>
      <c r="AD74" s="6"/>
      <c r="AE74" s="5"/>
      <c r="AF74" s="5"/>
      <c r="AG74" s="6"/>
      <c r="AH74" s="5"/>
      <c r="AI74" s="5"/>
      <c r="AJ74" s="6"/>
      <c r="AK74" s="5"/>
      <c r="AL74" s="5"/>
      <c r="AM74" s="6"/>
      <c r="AN74" s="5"/>
      <c r="AO74" s="5"/>
      <c r="AP74" s="6"/>
      <c r="AQ74" s="5"/>
      <c r="AR74" s="5"/>
      <c r="AS74" s="6"/>
      <c r="AT74" s="5"/>
      <c r="AU74" s="5"/>
      <c r="AV74" s="6"/>
      <c r="AW74" s="5"/>
      <c r="AX74" s="5"/>
      <c r="AY74" s="6"/>
      <c r="AZ74" s="5"/>
      <c r="BA74" s="5"/>
      <c r="BB74" s="6"/>
      <c r="BC74" s="5"/>
      <c r="BD74" s="5"/>
      <c r="BE74" s="6"/>
      <c r="BF74" s="5"/>
      <c r="BG74" s="5"/>
      <c r="BH74" s="6"/>
      <c r="BI74" s="5"/>
      <c r="BJ74" s="5"/>
      <c r="BK74" s="6"/>
      <c r="BL74" s="5"/>
    </row>
    <row r="75" spans="1:64" s="4" customFormat="1" ht="51.75" customHeight="1" x14ac:dyDescent="0.15">
      <c r="A75" s="100" t="s">
        <v>154</v>
      </c>
      <c r="B75" s="50"/>
      <c r="C75" s="5"/>
      <c r="D75" s="5"/>
      <c r="E75" s="56"/>
      <c r="F75" s="6"/>
      <c r="G75" s="34"/>
      <c r="H75" s="5"/>
      <c r="I75" s="5"/>
      <c r="J75" s="5"/>
      <c r="K75" s="217"/>
      <c r="L75" s="217"/>
      <c r="M75" s="217"/>
      <c r="N75" s="217"/>
      <c r="O75" s="66"/>
      <c r="P75" s="107"/>
      <c r="Q75" s="5"/>
      <c r="R75" s="5"/>
      <c r="S75" s="5"/>
      <c r="T75" s="5"/>
      <c r="U75" s="6"/>
      <c r="V75" s="5"/>
      <c r="W75" s="5"/>
      <c r="X75" s="6"/>
      <c r="Y75" s="5"/>
      <c r="Z75" s="5"/>
      <c r="AA75" s="6"/>
      <c r="AB75" s="5"/>
      <c r="AC75" s="5"/>
      <c r="AD75" s="6"/>
      <c r="AE75" s="5"/>
      <c r="AF75" s="5"/>
      <c r="AG75" s="6"/>
      <c r="AH75" s="5"/>
      <c r="AI75" s="5"/>
      <c r="AJ75" s="6"/>
      <c r="AK75" s="5"/>
      <c r="AL75" s="5"/>
      <c r="AM75" s="6"/>
      <c r="AN75" s="5"/>
      <c r="AO75" s="5"/>
      <c r="AP75" s="6"/>
      <c r="AQ75" s="5"/>
      <c r="AR75" s="5"/>
      <c r="AS75" s="6"/>
      <c r="AT75" s="5"/>
      <c r="AU75" s="5"/>
      <c r="AV75" s="6"/>
      <c r="AW75" s="5"/>
      <c r="AX75" s="5"/>
      <c r="AY75" s="6"/>
      <c r="AZ75" s="5"/>
      <c r="BA75" s="5"/>
      <c r="BB75" s="6"/>
      <c r="BC75" s="5"/>
      <c r="BD75" s="5"/>
      <c r="BE75" s="6"/>
      <c r="BF75" s="5"/>
      <c r="BG75" s="5"/>
      <c r="BH75" s="6"/>
      <c r="BI75" s="5"/>
      <c r="BJ75" s="5"/>
      <c r="BK75" s="6"/>
      <c r="BL75" s="5"/>
    </row>
    <row r="76" spans="1:64" s="4" customFormat="1" ht="51.75" customHeight="1" x14ac:dyDescent="0.15">
      <c r="A76" s="100" t="s">
        <v>155</v>
      </c>
      <c r="B76" s="50"/>
      <c r="C76" s="5"/>
      <c r="D76" s="5"/>
      <c r="E76" s="56"/>
      <c r="F76" s="6"/>
      <c r="G76" s="34"/>
      <c r="H76" s="5"/>
      <c r="I76" s="5"/>
      <c r="J76" s="5"/>
      <c r="K76" s="217"/>
      <c r="L76" s="217"/>
      <c r="M76" s="217"/>
      <c r="N76" s="217"/>
      <c r="O76" s="66"/>
      <c r="P76" s="107"/>
      <c r="Q76" s="5"/>
      <c r="R76" s="5"/>
      <c r="S76" s="5"/>
      <c r="T76" s="5"/>
      <c r="U76" s="6"/>
      <c r="V76" s="5"/>
      <c r="W76" s="5"/>
      <c r="X76" s="6"/>
      <c r="Y76" s="5"/>
      <c r="Z76" s="5"/>
      <c r="AA76" s="6"/>
      <c r="AB76" s="5"/>
      <c r="AC76" s="5"/>
      <c r="AD76" s="6"/>
      <c r="AE76" s="5"/>
      <c r="AF76" s="5"/>
      <c r="AG76" s="6"/>
      <c r="AH76" s="5"/>
      <c r="AI76" s="5"/>
      <c r="AJ76" s="6"/>
      <c r="AK76" s="5"/>
      <c r="AL76" s="5"/>
      <c r="AM76" s="6"/>
      <c r="AN76" s="5"/>
      <c r="AO76" s="5"/>
      <c r="AP76" s="6"/>
      <c r="AQ76" s="5"/>
      <c r="AR76" s="5"/>
      <c r="AS76" s="6"/>
      <c r="AT76" s="5"/>
      <c r="AU76" s="5"/>
      <c r="AV76" s="6"/>
      <c r="AW76" s="5"/>
      <c r="AX76" s="5"/>
      <c r="AY76" s="6"/>
      <c r="AZ76" s="5"/>
      <c r="BA76" s="5"/>
      <c r="BB76" s="6"/>
      <c r="BC76" s="5"/>
      <c r="BD76" s="5"/>
      <c r="BE76" s="6"/>
      <c r="BF76" s="5"/>
      <c r="BG76" s="5"/>
      <c r="BH76" s="6"/>
      <c r="BI76" s="5"/>
      <c r="BJ76" s="5"/>
      <c r="BK76" s="6"/>
      <c r="BL76" s="5"/>
    </row>
    <row r="77" spans="1:64" s="4" customFormat="1" ht="51.75" customHeight="1" x14ac:dyDescent="0.15">
      <c r="A77" s="100" t="s">
        <v>156</v>
      </c>
      <c r="B77" s="50"/>
      <c r="C77" s="5"/>
      <c r="D77" s="5"/>
      <c r="E77" s="56"/>
      <c r="F77" s="6"/>
      <c r="G77" s="34"/>
      <c r="H77" s="5"/>
      <c r="I77" s="5"/>
      <c r="J77" s="5"/>
      <c r="K77" s="217"/>
      <c r="L77" s="217"/>
      <c r="M77" s="217"/>
      <c r="N77" s="217"/>
      <c r="O77" s="66"/>
      <c r="P77" s="107"/>
      <c r="Q77" s="5"/>
      <c r="R77" s="5"/>
      <c r="S77" s="5"/>
      <c r="T77" s="5"/>
      <c r="U77" s="6"/>
      <c r="V77" s="5"/>
      <c r="W77" s="5"/>
      <c r="X77" s="6"/>
      <c r="Y77" s="5"/>
      <c r="Z77" s="5"/>
      <c r="AA77" s="6"/>
      <c r="AB77" s="5"/>
      <c r="AC77" s="5"/>
      <c r="AD77" s="6"/>
      <c r="AE77" s="5"/>
      <c r="AF77" s="5"/>
      <c r="AG77" s="6"/>
      <c r="AH77" s="5"/>
      <c r="AI77" s="5"/>
      <c r="AJ77" s="6"/>
      <c r="AK77" s="5"/>
      <c r="AL77" s="5"/>
      <c r="AM77" s="6"/>
      <c r="AN77" s="5"/>
      <c r="AO77" s="5"/>
      <c r="AP77" s="6"/>
      <c r="AQ77" s="5"/>
      <c r="AR77" s="5"/>
      <c r="AS77" s="6"/>
      <c r="AT77" s="5"/>
      <c r="AU77" s="5"/>
      <c r="AV77" s="6"/>
      <c r="AW77" s="5"/>
      <c r="AX77" s="5"/>
      <c r="AY77" s="6"/>
      <c r="AZ77" s="5"/>
      <c r="BA77" s="5"/>
      <c r="BB77" s="6"/>
      <c r="BC77" s="5"/>
      <c r="BD77" s="5"/>
      <c r="BE77" s="6"/>
      <c r="BF77" s="5"/>
      <c r="BG77" s="5"/>
      <c r="BH77" s="6"/>
      <c r="BI77" s="5"/>
      <c r="BJ77" s="5"/>
      <c r="BK77" s="6"/>
      <c r="BL77" s="5"/>
    </row>
    <row r="78" spans="1:64" s="4" customFormat="1" ht="51.75" customHeight="1" x14ac:dyDescent="0.15">
      <c r="A78" s="100" t="s">
        <v>157</v>
      </c>
      <c r="B78" s="50"/>
      <c r="C78" s="5"/>
      <c r="D78" s="5"/>
      <c r="E78" s="56"/>
      <c r="F78" s="6"/>
      <c r="G78" s="34"/>
      <c r="H78" s="5"/>
      <c r="I78" s="5"/>
      <c r="J78" s="5"/>
      <c r="K78" s="217"/>
      <c r="L78" s="217"/>
      <c r="M78" s="217"/>
      <c r="N78" s="217"/>
      <c r="O78" s="66"/>
      <c r="P78" s="107"/>
      <c r="Q78" s="5"/>
      <c r="R78" s="5"/>
      <c r="S78" s="5"/>
      <c r="T78" s="5"/>
      <c r="U78" s="6"/>
      <c r="V78" s="5"/>
      <c r="W78" s="5"/>
      <c r="X78" s="6"/>
      <c r="Y78" s="5"/>
      <c r="Z78" s="5"/>
      <c r="AA78" s="6"/>
      <c r="AB78" s="5"/>
      <c r="AC78" s="5"/>
      <c r="AD78" s="6"/>
      <c r="AE78" s="5"/>
      <c r="AF78" s="5"/>
      <c r="AG78" s="6"/>
      <c r="AH78" s="5"/>
      <c r="AI78" s="5"/>
      <c r="AJ78" s="6"/>
      <c r="AK78" s="5"/>
      <c r="AL78" s="5"/>
      <c r="AM78" s="6"/>
      <c r="AN78" s="5"/>
      <c r="AO78" s="5"/>
      <c r="AP78" s="6"/>
      <c r="AQ78" s="5"/>
      <c r="AR78" s="5"/>
      <c r="AS78" s="6"/>
      <c r="AT78" s="5"/>
      <c r="AU78" s="5"/>
      <c r="AV78" s="6"/>
      <c r="AW78" s="5"/>
      <c r="AX78" s="5"/>
      <c r="AY78" s="6"/>
      <c r="AZ78" s="5"/>
      <c r="BA78" s="5"/>
      <c r="BB78" s="6"/>
      <c r="BC78" s="5"/>
      <c r="BD78" s="5"/>
      <c r="BE78" s="6"/>
      <c r="BF78" s="5"/>
      <c r="BG78" s="5"/>
      <c r="BH78" s="6"/>
      <c r="BI78" s="5"/>
      <c r="BJ78" s="5"/>
      <c r="BK78" s="6"/>
      <c r="BL78" s="5"/>
    </row>
    <row r="79" spans="1:64" s="4" customFormat="1" ht="51.75" customHeight="1" x14ac:dyDescent="0.15">
      <c r="A79" s="100" t="s">
        <v>158</v>
      </c>
      <c r="B79" s="50"/>
      <c r="C79" s="5"/>
      <c r="D79" s="5"/>
      <c r="E79" s="56"/>
      <c r="F79" s="6"/>
      <c r="G79" s="34"/>
      <c r="H79" s="5"/>
      <c r="I79" s="5"/>
      <c r="J79" s="5"/>
      <c r="K79" s="217"/>
      <c r="L79" s="217"/>
      <c r="M79" s="217"/>
      <c r="N79" s="217"/>
      <c r="O79" s="66"/>
      <c r="P79" s="107"/>
      <c r="Q79" s="5"/>
      <c r="R79" s="5"/>
      <c r="S79" s="5"/>
      <c r="T79" s="5"/>
      <c r="U79" s="6"/>
      <c r="V79" s="5"/>
      <c r="W79" s="5"/>
      <c r="X79" s="6"/>
      <c r="Y79" s="5"/>
      <c r="Z79" s="5"/>
      <c r="AA79" s="6"/>
      <c r="AB79" s="5"/>
      <c r="AC79" s="5"/>
      <c r="AD79" s="6"/>
      <c r="AE79" s="5"/>
      <c r="AF79" s="5"/>
      <c r="AG79" s="6"/>
      <c r="AH79" s="5"/>
      <c r="AI79" s="5"/>
      <c r="AJ79" s="6"/>
      <c r="AK79" s="5"/>
      <c r="AL79" s="5"/>
      <c r="AM79" s="6"/>
      <c r="AN79" s="5"/>
      <c r="AO79" s="5"/>
      <c r="AP79" s="6"/>
      <c r="AQ79" s="5"/>
      <c r="AR79" s="5"/>
      <c r="AS79" s="6"/>
      <c r="AT79" s="5"/>
      <c r="AU79" s="5"/>
      <c r="AV79" s="6"/>
      <c r="AW79" s="5"/>
      <c r="AX79" s="5"/>
      <c r="AY79" s="6"/>
      <c r="AZ79" s="5"/>
      <c r="BA79" s="5"/>
      <c r="BB79" s="6"/>
      <c r="BC79" s="5"/>
      <c r="BD79" s="5"/>
      <c r="BE79" s="6"/>
      <c r="BF79" s="5"/>
      <c r="BG79" s="5"/>
      <c r="BH79" s="6"/>
      <c r="BI79" s="5"/>
      <c r="BJ79" s="5"/>
      <c r="BK79" s="6"/>
      <c r="BL79" s="5"/>
    </row>
    <row r="80" spans="1:64" s="4" customFormat="1" ht="51.75" customHeight="1" x14ac:dyDescent="0.15">
      <c r="A80" s="100" t="s">
        <v>159</v>
      </c>
      <c r="B80" s="50"/>
      <c r="C80" s="5"/>
      <c r="D80" s="5"/>
      <c r="E80" s="56"/>
      <c r="F80" s="6"/>
      <c r="G80" s="34"/>
      <c r="H80" s="5"/>
      <c r="I80" s="5"/>
      <c r="J80" s="5"/>
      <c r="K80" s="217"/>
      <c r="L80" s="217"/>
      <c r="M80" s="217"/>
      <c r="N80" s="217"/>
      <c r="O80" s="66"/>
      <c r="P80" s="107"/>
      <c r="Q80" s="5"/>
      <c r="R80" s="5"/>
      <c r="S80" s="5"/>
      <c r="T80" s="5"/>
      <c r="U80" s="6"/>
      <c r="V80" s="5"/>
      <c r="W80" s="5"/>
      <c r="X80" s="6"/>
      <c r="Y80" s="5"/>
      <c r="Z80" s="5"/>
      <c r="AA80" s="6"/>
      <c r="AB80" s="5"/>
      <c r="AC80" s="5"/>
      <c r="AD80" s="6"/>
      <c r="AE80" s="5"/>
      <c r="AF80" s="5"/>
      <c r="AG80" s="6"/>
      <c r="AH80" s="5"/>
      <c r="AI80" s="5"/>
      <c r="AJ80" s="6"/>
      <c r="AK80" s="5"/>
      <c r="AL80" s="5"/>
      <c r="AM80" s="6"/>
      <c r="AN80" s="5"/>
      <c r="AO80" s="5"/>
      <c r="AP80" s="6"/>
      <c r="AQ80" s="5"/>
      <c r="AR80" s="5"/>
      <c r="AS80" s="6"/>
      <c r="AT80" s="5"/>
      <c r="AU80" s="5"/>
      <c r="AV80" s="6"/>
      <c r="AW80" s="5"/>
      <c r="AX80" s="5"/>
      <c r="AY80" s="6"/>
      <c r="AZ80" s="5"/>
      <c r="BA80" s="5"/>
      <c r="BB80" s="6"/>
      <c r="BC80" s="5"/>
      <c r="BD80" s="5"/>
      <c r="BE80" s="6"/>
      <c r="BF80" s="5"/>
      <c r="BG80" s="5"/>
      <c r="BH80" s="6"/>
      <c r="BI80" s="5"/>
      <c r="BJ80" s="5"/>
      <c r="BK80" s="6"/>
      <c r="BL80" s="5"/>
    </row>
    <row r="81" spans="1:64" s="4" customFormat="1" ht="51.75" customHeight="1" x14ac:dyDescent="0.15">
      <c r="A81" s="100" t="s">
        <v>160</v>
      </c>
      <c r="B81" s="50"/>
      <c r="C81" s="5"/>
      <c r="D81" s="5"/>
      <c r="E81" s="56"/>
      <c r="F81" s="6"/>
      <c r="G81" s="34"/>
      <c r="H81" s="5"/>
      <c r="I81" s="5"/>
      <c r="J81" s="5"/>
      <c r="K81" s="217"/>
      <c r="L81" s="217"/>
      <c r="M81" s="217"/>
      <c r="N81" s="217"/>
      <c r="O81" s="66"/>
      <c r="P81" s="107"/>
      <c r="Q81" s="5"/>
      <c r="R81" s="5"/>
      <c r="S81" s="5"/>
      <c r="T81" s="5"/>
      <c r="U81" s="6"/>
      <c r="V81" s="5"/>
      <c r="W81" s="5"/>
      <c r="X81" s="6"/>
      <c r="Y81" s="5"/>
      <c r="Z81" s="5"/>
      <c r="AA81" s="6"/>
      <c r="AB81" s="5"/>
      <c r="AC81" s="5"/>
      <c r="AD81" s="6"/>
      <c r="AE81" s="5"/>
      <c r="AF81" s="5"/>
      <c r="AG81" s="6"/>
      <c r="AH81" s="5"/>
      <c r="AI81" s="5"/>
      <c r="AJ81" s="6"/>
      <c r="AK81" s="5"/>
      <c r="AL81" s="5"/>
      <c r="AM81" s="6"/>
      <c r="AN81" s="5"/>
      <c r="AO81" s="5"/>
      <c r="AP81" s="6"/>
      <c r="AQ81" s="5"/>
      <c r="AR81" s="5"/>
      <c r="AS81" s="6"/>
      <c r="AT81" s="5"/>
      <c r="AU81" s="5"/>
      <c r="AV81" s="6"/>
      <c r="AW81" s="5"/>
      <c r="AX81" s="5"/>
      <c r="AY81" s="6"/>
      <c r="AZ81" s="5"/>
      <c r="BA81" s="5"/>
      <c r="BB81" s="6"/>
      <c r="BC81" s="5"/>
      <c r="BD81" s="5"/>
      <c r="BE81" s="6"/>
      <c r="BF81" s="5"/>
      <c r="BG81" s="5"/>
      <c r="BH81" s="6"/>
      <c r="BI81" s="5"/>
      <c r="BJ81" s="5"/>
      <c r="BK81" s="6"/>
      <c r="BL81" s="5"/>
    </row>
    <row r="82" spans="1:64" s="4" customFormat="1" ht="51.75" customHeight="1" x14ac:dyDescent="0.15">
      <c r="A82" s="100" t="s">
        <v>161</v>
      </c>
      <c r="B82" s="50"/>
      <c r="C82" s="5"/>
      <c r="D82" s="5"/>
      <c r="E82" s="56"/>
      <c r="F82" s="6"/>
      <c r="G82" s="34"/>
      <c r="H82" s="5"/>
      <c r="I82" s="5"/>
      <c r="J82" s="5"/>
      <c r="K82" s="217"/>
      <c r="L82" s="217"/>
      <c r="M82" s="217"/>
      <c r="N82" s="217"/>
      <c r="O82" s="66"/>
      <c r="P82" s="107"/>
      <c r="Q82" s="5"/>
      <c r="R82" s="5"/>
      <c r="S82" s="5"/>
      <c r="T82" s="5"/>
      <c r="U82" s="6"/>
      <c r="V82" s="5"/>
      <c r="W82" s="5"/>
      <c r="X82" s="6"/>
      <c r="Y82" s="5"/>
      <c r="Z82" s="5"/>
      <c r="AA82" s="6"/>
      <c r="AB82" s="5"/>
      <c r="AC82" s="5"/>
      <c r="AD82" s="6"/>
      <c r="AE82" s="5"/>
      <c r="AF82" s="5"/>
      <c r="AG82" s="6"/>
      <c r="AH82" s="5"/>
      <c r="AI82" s="5"/>
      <c r="AJ82" s="6"/>
      <c r="AK82" s="5"/>
      <c r="AL82" s="5"/>
      <c r="AM82" s="6"/>
      <c r="AN82" s="5"/>
      <c r="AO82" s="5"/>
      <c r="AP82" s="6"/>
      <c r="AQ82" s="5"/>
      <c r="AR82" s="5"/>
      <c r="AS82" s="6"/>
      <c r="AT82" s="5"/>
      <c r="AU82" s="5"/>
      <c r="AV82" s="6"/>
      <c r="AW82" s="5"/>
      <c r="AX82" s="5"/>
      <c r="AY82" s="6"/>
      <c r="AZ82" s="5"/>
      <c r="BA82" s="5"/>
      <c r="BB82" s="6"/>
      <c r="BC82" s="5"/>
      <c r="BD82" s="5"/>
      <c r="BE82" s="6"/>
      <c r="BF82" s="5"/>
      <c r="BG82" s="5"/>
      <c r="BH82" s="6"/>
      <c r="BI82" s="5"/>
      <c r="BJ82" s="5"/>
      <c r="BK82" s="6"/>
      <c r="BL82" s="5"/>
    </row>
    <row r="83" spans="1:64" s="4" customFormat="1" ht="51.75" customHeight="1" x14ac:dyDescent="0.15">
      <c r="A83" s="100" t="s">
        <v>162</v>
      </c>
      <c r="B83" s="50"/>
      <c r="C83" s="5"/>
      <c r="D83" s="5"/>
      <c r="E83" s="56"/>
      <c r="F83" s="6"/>
      <c r="G83" s="34"/>
      <c r="H83" s="5"/>
      <c r="I83" s="5"/>
      <c r="J83" s="5"/>
      <c r="K83" s="217"/>
      <c r="L83" s="217"/>
      <c r="M83" s="217"/>
      <c r="N83" s="217"/>
      <c r="O83" s="66"/>
      <c r="P83" s="107"/>
      <c r="Q83" s="5"/>
      <c r="R83" s="5"/>
      <c r="S83" s="5"/>
      <c r="T83" s="5"/>
      <c r="U83" s="6"/>
      <c r="V83" s="5"/>
      <c r="W83" s="5"/>
      <c r="X83" s="6"/>
      <c r="Y83" s="5"/>
      <c r="Z83" s="5"/>
      <c r="AA83" s="6"/>
      <c r="AB83" s="5"/>
      <c r="AC83" s="5"/>
      <c r="AD83" s="6"/>
      <c r="AE83" s="5"/>
      <c r="AF83" s="5"/>
      <c r="AG83" s="6"/>
      <c r="AH83" s="5"/>
      <c r="AI83" s="5"/>
      <c r="AJ83" s="6"/>
      <c r="AK83" s="5"/>
      <c r="AL83" s="5"/>
      <c r="AM83" s="6"/>
      <c r="AN83" s="5"/>
      <c r="AO83" s="5"/>
      <c r="AP83" s="6"/>
      <c r="AQ83" s="5"/>
      <c r="AR83" s="5"/>
      <c r="AS83" s="6"/>
      <c r="AT83" s="5"/>
      <c r="AU83" s="5"/>
      <c r="AV83" s="6"/>
      <c r="AW83" s="5"/>
      <c r="AX83" s="5"/>
      <c r="AY83" s="6"/>
      <c r="AZ83" s="5"/>
      <c r="BA83" s="5"/>
      <c r="BB83" s="6"/>
      <c r="BC83" s="5"/>
      <c r="BD83" s="5"/>
      <c r="BE83" s="6"/>
      <c r="BF83" s="5"/>
      <c r="BG83" s="5"/>
      <c r="BH83" s="6"/>
      <c r="BI83" s="5"/>
      <c r="BJ83" s="5"/>
      <c r="BK83" s="6"/>
      <c r="BL83" s="5"/>
    </row>
    <row r="84" spans="1:64" s="4" customFormat="1" ht="51.75" customHeight="1" x14ac:dyDescent="0.15">
      <c r="A84" s="100" t="s">
        <v>163</v>
      </c>
      <c r="B84" s="50"/>
      <c r="C84" s="5"/>
      <c r="D84" s="5"/>
      <c r="E84" s="56"/>
      <c r="F84" s="6"/>
      <c r="G84" s="34"/>
      <c r="H84" s="5"/>
      <c r="I84" s="5"/>
      <c r="J84" s="5"/>
      <c r="K84" s="217"/>
      <c r="L84" s="217"/>
      <c r="M84" s="217"/>
      <c r="N84" s="217"/>
      <c r="O84" s="66"/>
      <c r="P84" s="107"/>
      <c r="Q84" s="5"/>
      <c r="R84" s="5"/>
      <c r="S84" s="5"/>
      <c r="T84" s="5"/>
      <c r="U84" s="6"/>
      <c r="V84" s="5"/>
      <c r="W84" s="5"/>
      <c r="X84" s="6"/>
      <c r="Y84" s="5"/>
      <c r="Z84" s="5"/>
      <c r="AA84" s="6"/>
      <c r="AB84" s="5"/>
      <c r="AC84" s="5"/>
      <c r="AD84" s="6"/>
      <c r="AE84" s="5"/>
      <c r="AF84" s="5"/>
      <c r="AG84" s="6"/>
      <c r="AH84" s="5"/>
      <c r="AI84" s="5"/>
      <c r="AJ84" s="6"/>
      <c r="AK84" s="5"/>
      <c r="AL84" s="5"/>
      <c r="AM84" s="6"/>
      <c r="AN84" s="5"/>
      <c r="AO84" s="5"/>
      <c r="AP84" s="6"/>
      <c r="AQ84" s="5"/>
      <c r="AR84" s="5"/>
      <c r="AS84" s="6"/>
      <c r="AT84" s="5"/>
      <c r="AU84" s="5"/>
      <c r="AV84" s="6"/>
      <c r="AW84" s="5"/>
      <c r="AX84" s="5"/>
      <c r="AY84" s="6"/>
      <c r="AZ84" s="5"/>
      <c r="BA84" s="5"/>
      <c r="BB84" s="6"/>
      <c r="BC84" s="5"/>
      <c r="BD84" s="5"/>
      <c r="BE84" s="6"/>
      <c r="BF84" s="5"/>
      <c r="BG84" s="5"/>
      <c r="BH84" s="6"/>
      <c r="BI84" s="5"/>
      <c r="BJ84" s="5"/>
      <c r="BK84" s="6"/>
      <c r="BL84" s="5"/>
    </row>
    <row r="85" spans="1:64" s="4" customFormat="1" ht="51.75" customHeight="1" x14ac:dyDescent="0.15">
      <c r="A85" s="100" t="s">
        <v>164</v>
      </c>
      <c r="B85" s="50"/>
      <c r="C85" s="5"/>
      <c r="D85" s="5"/>
      <c r="E85" s="56"/>
      <c r="F85" s="6"/>
      <c r="G85" s="34"/>
      <c r="H85" s="5"/>
      <c r="I85" s="5"/>
      <c r="J85" s="5"/>
      <c r="K85" s="217"/>
      <c r="L85" s="217"/>
      <c r="M85" s="217"/>
      <c r="N85" s="217"/>
      <c r="O85" s="66"/>
      <c r="P85" s="107"/>
      <c r="Q85" s="5"/>
      <c r="R85" s="5"/>
      <c r="S85" s="5"/>
      <c r="T85" s="5"/>
      <c r="U85" s="6"/>
      <c r="V85" s="5"/>
      <c r="W85" s="5"/>
      <c r="X85" s="6"/>
      <c r="Y85" s="5"/>
      <c r="Z85" s="5"/>
      <c r="AA85" s="6"/>
      <c r="AB85" s="5"/>
      <c r="AC85" s="5"/>
      <c r="AD85" s="6"/>
      <c r="AE85" s="5"/>
      <c r="AF85" s="5"/>
      <c r="AG85" s="6"/>
      <c r="AH85" s="5"/>
      <c r="AI85" s="5"/>
      <c r="AJ85" s="6"/>
      <c r="AK85" s="5"/>
      <c r="AL85" s="5"/>
      <c r="AM85" s="6"/>
      <c r="AN85" s="5"/>
      <c r="AO85" s="5"/>
      <c r="AP85" s="6"/>
      <c r="AQ85" s="5"/>
      <c r="AR85" s="5"/>
      <c r="AS85" s="6"/>
      <c r="AT85" s="5"/>
      <c r="AU85" s="5"/>
      <c r="AV85" s="6"/>
      <c r="AW85" s="5"/>
      <c r="AX85" s="5"/>
      <c r="AY85" s="6"/>
      <c r="AZ85" s="5"/>
      <c r="BA85" s="5"/>
      <c r="BB85" s="6"/>
      <c r="BC85" s="5"/>
      <c r="BD85" s="5"/>
      <c r="BE85" s="6"/>
      <c r="BF85" s="5"/>
      <c r="BG85" s="5"/>
      <c r="BH85" s="6"/>
      <c r="BI85" s="5"/>
      <c r="BJ85" s="5"/>
      <c r="BK85" s="6"/>
      <c r="BL85" s="5"/>
    </row>
    <row r="86" spans="1:64" s="4" customFormat="1" ht="51.75" customHeight="1" x14ac:dyDescent="0.15">
      <c r="A86" s="100" t="s">
        <v>165</v>
      </c>
      <c r="B86" s="50"/>
      <c r="C86" s="5"/>
      <c r="D86" s="5"/>
      <c r="E86" s="56"/>
      <c r="F86" s="6"/>
      <c r="G86" s="34"/>
      <c r="H86" s="5"/>
      <c r="I86" s="5"/>
      <c r="J86" s="5"/>
      <c r="K86" s="217"/>
      <c r="L86" s="217"/>
      <c r="M86" s="217"/>
      <c r="N86" s="217"/>
      <c r="O86" s="66"/>
      <c r="P86" s="107"/>
      <c r="Q86" s="5"/>
      <c r="R86" s="5"/>
      <c r="S86" s="5"/>
      <c r="T86" s="5"/>
      <c r="U86" s="6"/>
      <c r="V86" s="5"/>
      <c r="W86" s="5"/>
      <c r="X86" s="6"/>
      <c r="Y86" s="5"/>
      <c r="Z86" s="5"/>
      <c r="AA86" s="6"/>
      <c r="AB86" s="5"/>
      <c r="AC86" s="5"/>
      <c r="AD86" s="6"/>
      <c r="AE86" s="5"/>
      <c r="AF86" s="5"/>
      <c r="AG86" s="6"/>
      <c r="AH86" s="5"/>
      <c r="AI86" s="5"/>
      <c r="AJ86" s="6"/>
      <c r="AK86" s="5"/>
      <c r="AL86" s="5"/>
      <c r="AM86" s="6"/>
      <c r="AN86" s="5"/>
      <c r="AO86" s="5"/>
      <c r="AP86" s="6"/>
      <c r="AQ86" s="5"/>
      <c r="AR86" s="5"/>
      <c r="AS86" s="6"/>
      <c r="AT86" s="5"/>
      <c r="AU86" s="5"/>
      <c r="AV86" s="6"/>
      <c r="AW86" s="5"/>
      <c r="AX86" s="5"/>
      <c r="AY86" s="6"/>
      <c r="AZ86" s="5"/>
      <c r="BA86" s="5"/>
      <c r="BB86" s="6"/>
      <c r="BC86" s="5"/>
      <c r="BD86" s="5"/>
      <c r="BE86" s="6"/>
      <c r="BF86" s="5"/>
      <c r="BG86" s="5"/>
      <c r="BH86" s="6"/>
      <c r="BI86" s="5"/>
      <c r="BJ86" s="5"/>
      <c r="BK86" s="6"/>
      <c r="BL86" s="5"/>
    </row>
    <row r="87" spans="1:64" s="4" customFormat="1" ht="51.75" customHeight="1" x14ac:dyDescent="0.15">
      <c r="A87" s="100" t="s">
        <v>166</v>
      </c>
      <c r="B87" s="50"/>
      <c r="C87" s="5"/>
      <c r="D87" s="5"/>
      <c r="E87" s="56"/>
      <c r="F87" s="6"/>
      <c r="G87" s="34"/>
      <c r="H87" s="5"/>
      <c r="I87" s="5"/>
      <c r="J87" s="5"/>
      <c r="K87" s="217"/>
      <c r="L87" s="217"/>
      <c r="M87" s="217"/>
      <c r="N87" s="217"/>
      <c r="O87" s="66"/>
      <c r="P87" s="107"/>
      <c r="Q87" s="5"/>
      <c r="R87" s="5"/>
      <c r="S87" s="5"/>
      <c r="T87" s="5"/>
      <c r="U87" s="6"/>
      <c r="V87" s="5"/>
      <c r="W87" s="5"/>
      <c r="X87" s="6"/>
      <c r="Y87" s="5"/>
      <c r="Z87" s="5"/>
      <c r="AA87" s="6"/>
      <c r="AB87" s="5"/>
      <c r="AC87" s="5"/>
      <c r="AD87" s="6"/>
      <c r="AE87" s="5"/>
      <c r="AF87" s="5"/>
      <c r="AG87" s="6"/>
      <c r="AH87" s="5"/>
      <c r="AI87" s="5"/>
      <c r="AJ87" s="6"/>
      <c r="AK87" s="5"/>
      <c r="AL87" s="5"/>
      <c r="AM87" s="6"/>
      <c r="AN87" s="5"/>
      <c r="AO87" s="5"/>
      <c r="AP87" s="6"/>
      <c r="AQ87" s="5"/>
      <c r="AR87" s="5"/>
      <c r="AS87" s="6"/>
      <c r="AT87" s="5"/>
      <c r="AU87" s="5"/>
      <c r="AV87" s="6"/>
      <c r="AW87" s="5"/>
      <c r="AX87" s="5"/>
      <c r="AY87" s="6"/>
      <c r="AZ87" s="5"/>
      <c r="BA87" s="5"/>
      <c r="BB87" s="6"/>
      <c r="BC87" s="5"/>
      <c r="BD87" s="5"/>
      <c r="BE87" s="6"/>
      <c r="BF87" s="5"/>
      <c r="BG87" s="5"/>
      <c r="BH87" s="6"/>
      <c r="BI87" s="5"/>
      <c r="BJ87" s="5"/>
      <c r="BK87" s="6"/>
      <c r="BL87" s="5"/>
    </row>
    <row r="88" spans="1:64" s="4" customFormat="1" ht="51.75" customHeight="1" x14ac:dyDescent="0.15">
      <c r="A88" s="100" t="s">
        <v>167</v>
      </c>
      <c r="B88" s="50"/>
      <c r="C88" s="5"/>
      <c r="D88" s="5"/>
      <c r="E88" s="56"/>
      <c r="F88" s="6"/>
      <c r="G88" s="34"/>
      <c r="H88" s="5"/>
      <c r="I88" s="5"/>
      <c r="J88" s="5"/>
      <c r="K88" s="217"/>
      <c r="L88" s="217"/>
      <c r="M88" s="217"/>
      <c r="N88" s="217"/>
      <c r="O88" s="66"/>
      <c r="P88" s="107"/>
      <c r="Q88" s="5"/>
      <c r="R88" s="5"/>
      <c r="S88" s="5"/>
      <c r="T88" s="5"/>
      <c r="U88" s="6"/>
      <c r="V88" s="5"/>
      <c r="W88" s="5"/>
      <c r="X88" s="6"/>
      <c r="Y88" s="5"/>
      <c r="Z88" s="5"/>
      <c r="AA88" s="6"/>
      <c r="AB88" s="5"/>
      <c r="AC88" s="5"/>
      <c r="AD88" s="6"/>
      <c r="AE88" s="5"/>
      <c r="AF88" s="5"/>
      <c r="AG88" s="6"/>
      <c r="AH88" s="5"/>
      <c r="AI88" s="5"/>
      <c r="AJ88" s="6"/>
      <c r="AK88" s="5"/>
      <c r="AL88" s="5"/>
      <c r="AM88" s="6"/>
      <c r="AN88" s="5"/>
      <c r="AO88" s="5"/>
      <c r="AP88" s="6"/>
      <c r="AQ88" s="5"/>
      <c r="AR88" s="5"/>
      <c r="AS88" s="6"/>
      <c r="AT88" s="5"/>
      <c r="AU88" s="5"/>
      <c r="AV88" s="6"/>
      <c r="AW88" s="5"/>
      <c r="AX88" s="5"/>
      <c r="AY88" s="6"/>
      <c r="AZ88" s="5"/>
      <c r="BA88" s="5"/>
      <c r="BB88" s="6"/>
      <c r="BC88" s="5"/>
      <c r="BD88" s="5"/>
      <c r="BE88" s="6"/>
      <c r="BF88" s="5"/>
      <c r="BG88" s="5"/>
      <c r="BH88" s="6"/>
      <c r="BI88" s="5"/>
      <c r="BJ88" s="5"/>
      <c r="BK88" s="6"/>
      <c r="BL88" s="5"/>
    </row>
  </sheetData>
  <sheetProtection selectLockedCells="1"/>
  <dataConsolidate/>
  <mergeCells count="124">
    <mergeCell ref="BA10:BC10"/>
    <mergeCell ref="BD10:BE10"/>
    <mergeCell ref="BF10:BG10"/>
    <mergeCell ref="BH10:BI10"/>
    <mergeCell ref="BJ10:BL10"/>
    <mergeCell ref="BD8:BF8"/>
    <mergeCell ref="BG8:BI8"/>
    <mergeCell ref="T12:V12"/>
    <mergeCell ref="T10:V10"/>
    <mergeCell ref="AI4:BL5"/>
    <mergeCell ref="BA12:BC12"/>
    <mergeCell ref="BD12:BF12"/>
    <mergeCell ref="BG12:BI12"/>
    <mergeCell ref="BJ12:BL12"/>
    <mergeCell ref="W10:X10"/>
    <mergeCell ref="Y10:Z10"/>
    <mergeCell ref="AA10:AB10"/>
    <mergeCell ref="AC10:AE10"/>
    <mergeCell ref="AL12:AN12"/>
    <mergeCell ref="AO12:AQ12"/>
    <mergeCell ref="AR12:AT12"/>
    <mergeCell ref="AU12:AW12"/>
    <mergeCell ref="AX12:AZ12"/>
    <mergeCell ref="W12:Y12"/>
    <mergeCell ref="Z12:AB12"/>
    <mergeCell ref="AC12:AE12"/>
    <mergeCell ref="AF12:AH12"/>
    <mergeCell ref="AI12:AK12"/>
    <mergeCell ref="AY8:AZ8"/>
    <mergeCell ref="BA8:BC8"/>
    <mergeCell ref="AY9:AZ9"/>
    <mergeCell ref="BA9:BC9"/>
    <mergeCell ref="AY10:AZ10"/>
    <mergeCell ref="G1:R1"/>
    <mergeCell ref="G2:R3"/>
    <mergeCell ref="A10:B10"/>
    <mergeCell ref="A11:B11"/>
    <mergeCell ref="R10:S10"/>
    <mergeCell ref="R8:S8"/>
    <mergeCell ref="T8:V8"/>
    <mergeCell ref="R9:S9"/>
    <mergeCell ref="T9:V9"/>
    <mergeCell ref="A8:B8"/>
    <mergeCell ref="A9:B9"/>
    <mergeCell ref="A4:AH5"/>
    <mergeCell ref="W8:Y8"/>
    <mergeCell ref="Z8:AB8"/>
    <mergeCell ref="K46:N46"/>
    <mergeCell ref="K25:N25"/>
    <mergeCell ref="K26:N26"/>
    <mergeCell ref="K27:N27"/>
    <mergeCell ref="K28:N28"/>
    <mergeCell ref="K29:N29"/>
    <mergeCell ref="K30:N30"/>
    <mergeCell ref="K31:N31"/>
    <mergeCell ref="K32:N32"/>
    <mergeCell ref="K33:N33"/>
    <mergeCell ref="K34:N34"/>
    <mergeCell ref="K35:N35"/>
    <mergeCell ref="K36:N36"/>
    <mergeCell ref="K37:N37"/>
    <mergeCell ref="K38:N38"/>
    <mergeCell ref="K39:N39"/>
    <mergeCell ref="K40:N40"/>
    <mergeCell ref="K41:N41"/>
    <mergeCell ref="K42:N42"/>
    <mergeCell ref="K43:N43"/>
    <mergeCell ref="K44:N44"/>
    <mergeCell ref="K45:N45"/>
    <mergeCell ref="K66:N66"/>
    <mergeCell ref="K47:N47"/>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62:N62"/>
    <mergeCell ref="K63:N63"/>
    <mergeCell ref="K64:N64"/>
    <mergeCell ref="K65:N65"/>
    <mergeCell ref="K86:N86"/>
    <mergeCell ref="K87:N87"/>
    <mergeCell ref="K88:N88"/>
    <mergeCell ref="K67:N67"/>
    <mergeCell ref="K68:N68"/>
    <mergeCell ref="K69:N69"/>
    <mergeCell ref="K70:N70"/>
    <mergeCell ref="K71:N71"/>
    <mergeCell ref="K72:N72"/>
    <mergeCell ref="K73:N73"/>
    <mergeCell ref="K74:N74"/>
    <mergeCell ref="K75:N75"/>
    <mergeCell ref="K76:N76"/>
    <mergeCell ref="K77:N77"/>
    <mergeCell ref="K78:N78"/>
    <mergeCell ref="K79:N79"/>
    <mergeCell ref="K80:N80"/>
    <mergeCell ref="K81:N81"/>
    <mergeCell ref="K82:N82"/>
    <mergeCell ref="K83:N83"/>
    <mergeCell ref="K84:N84"/>
    <mergeCell ref="K85:N85"/>
    <mergeCell ref="K13:N13"/>
    <mergeCell ref="K14:N14"/>
    <mergeCell ref="K15:N15"/>
    <mergeCell ref="K16:N16"/>
    <mergeCell ref="K17:N17"/>
    <mergeCell ref="K23:N23"/>
    <mergeCell ref="K24:N24"/>
    <mergeCell ref="O12:S12"/>
    <mergeCell ref="K18:N18"/>
    <mergeCell ref="K19:N19"/>
    <mergeCell ref="K20:N20"/>
    <mergeCell ref="K21:N21"/>
    <mergeCell ref="K22:N22"/>
  </mergeCells>
  <phoneticPr fontId="5" type="noConversion"/>
  <conditionalFormatting sqref="B1:B3 B6:B13 B23:B1048576">
    <cfRule type="duplicateValues" dxfId="1" priority="2"/>
  </conditionalFormatting>
  <conditionalFormatting sqref="B14:B22">
    <cfRule type="duplicateValues" dxfId="0" priority="1"/>
  </conditionalFormatting>
  <dataValidations xWindow="801" yWindow="293" count="1">
    <dataValidation type="textLength" allowBlank="1" showInputMessage="1" showErrorMessage="1" sqref="B14:B88" xr:uid="{C772EF44-4ED9-41E2-831E-A4DD405B06DF}">
      <formula1>0</formula1>
      <formula2>7</formula2>
    </dataValidation>
  </dataValidations>
  <printOptions horizontalCentered="1"/>
  <pageMargins left="0.23" right="0.2" top="0.23" bottom="0.23" header="0.2" footer="0.26"/>
  <pageSetup paperSize="119" scale="50" fitToHeight="2" pageOrder="overThenDown" orientation="landscape" r:id="rId1"/>
  <headerFooter alignWithMargins="0">
    <oddFooter>&amp;LRevised_5/2024</oddFooter>
  </headerFooter>
  <rowBreaks count="2" manualBreakCount="2">
    <brk id="38" max="63" man="1"/>
    <brk id="63" max="63" man="1"/>
  </rowBreaks>
  <colBreaks count="1" manualBreakCount="1">
    <brk id="34" max="87" man="1"/>
  </colBreaks>
  <drawing r:id="rId2"/>
  <extLst>
    <ext xmlns:x14="http://schemas.microsoft.com/office/spreadsheetml/2009/9/main" uri="{CCE6A557-97BC-4b89-ADB6-D9C93CAAB3DF}">
      <x14:dataValidations xmlns:xm="http://schemas.microsoft.com/office/excel/2006/main" xWindow="801" yWindow="293" count="8">
        <x14:dataValidation type="list" allowBlank="1" showInputMessage="1" showErrorMessage="1" xr:uid="{00000000-0002-0000-0100-000000000000}">
          <x14:formula1>
            <xm:f>'COM ID_Validation'!$D$3:$D$4</xm:f>
          </x14:formula1>
          <xm:sqref>C14:C88</xm:sqref>
        </x14:dataValidation>
        <x14:dataValidation type="list" allowBlank="1" showInputMessage="1" showErrorMessage="1" xr:uid="{00000000-0002-0000-0100-000002000000}">
          <x14:formula1>
            <xm:f>'COM ID_Validation'!$E$3:$E$4</xm:f>
          </x14:formula1>
          <xm:sqref>I14:J88</xm:sqref>
        </x14:dataValidation>
        <x14:dataValidation type="list" allowBlank="1" showInputMessage="1" showErrorMessage="1" xr:uid="{00000000-0002-0000-0100-000003000000}">
          <x14:formula1>
            <xm:f>'COM ID_Validation'!$F$3:$F$6</xm:f>
          </x14:formula1>
          <xm:sqref>F14:F88</xm:sqref>
        </x14:dataValidation>
        <x14:dataValidation type="list" allowBlank="1" showInputMessage="1" showErrorMessage="1" xr:uid="{9FA20E7C-0AC6-4D2F-A923-C8F20A523EAC}">
          <x14:formula1>
            <xm:f>'COM ID_Validation'!$I$4:$I$6</xm:f>
          </x14:formula1>
          <xm:sqref>D14:D88 R14:R88</xm:sqref>
        </x14:dataValidation>
        <x14:dataValidation type="list" allowBlank="1" showDropDown="1" showInputMessage="1" showErrorMessage="1" xr:uid="{00000000-0002-0000-0100-000006000000}">
          <x14:formula1>
            <xm:f>'COM ID_Validation'!$H$3:$H$464</xm:f>
          </x14:formula1>
          <xm:sqref>H89:H1048576 H1:H13</xm:sqref>
        </x14:dataValidation>
        <x14:dataValidation type="list" allowBlank="1" showInputMessage="1" showErrorMessage="1" xr:uid="{1427632F-A39E-429E-9577-8CA64C9C58BF}">
          <x14:formula1>
            <xm:f>'COM ID_Validation'!$G$3:$G$8</xm:f>
          </x14:formula1>
          <xm:sqref>G14:G88</xm:sqref>
        </x14:dataValidation>
        <x14:dataValidation type="list" allowBlank="1" showInputMessage="1" showErrorMessage="1" xr:uid="{E7728BFA-B51C-4203-9C27-7D376F411F54}">
          <x14:formula1>
            <xm:f>'COM ID_Validation'!$H$3:$H$464</xm:f>
          </x14:formula1>
          <xm:sqref>H14:H88 V14:W88 S14:T88 BL14:BL88 BI14:BJ88 BF14:BG88 BC14:BD88 AZ14:BA88 AW14:AX88 AT14:AU88 AQ14:AR88 AN14:AO88 AK14:AL88 AH14:AI88 AE14:AF88 AB14:AC88 Y14:Z88 Q14:Q88</xm:sqref>
        </x14:dataValidation>
        <x14:dataValidation type="list" allowBlank="1" showInputMessage="1" showErrorMessage="1" xr:uid="{4F6EAD24-F8F2-4E05-8775-658749634D1C}">
          <x14:formula1>
            <xm:f>'COM ID_Validation'!$L$2:$L$66</xm:f>
          </x14:formula1>
          <xm:sqref>U14:U88 X14:X88 AA14:AA88 AD14:AD88 AG14:AG88 AJ14:AJ88 AM14:AM88 AP14:AP88 AS14:AS88 AV14:AV88 AY14:AY88 BB14:BB88 BE14:BE88 BH14:BH88 BK14:BK88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8"/>
  <sheetViews>
    <sheetView topLeftCell="K1" zoomScaleNormal="100" zoomScaleSheetLayoutView="100" workbookViewId="0">
      <selection activeCell="N11" sqref="N11"/>
    </sheetView>
  </sheetViews>
  <sheetFormatPr baseColWidth="10" defaultColWidth="30.6640625" defaultRowHeight="13" x14ac:dyDescent="0.15"/>
  <cols>
    <col min="1" max="3" width="30.6640625" hidden="1" customWidth="1"/>
    <col min="4" max="5" width="30.6640625" style="35" hidden="1" customWidth="1"/>
    <col min="6" max="7" width="30.6640625" hidden="1" customWidth="1"/>
    <col min="8" max="8" width="30.6640625" style="74" hidden="1" customWidth="1"/>
    <col min="9" max="10" width="30.6640625" style="35" hidden="1" customWidth="1"/>
    <col min="11" max="11" width="30.6640625" style="37"/>
  </cols>
  <sheetData>
    <row r="1" spans="1:18" x14ac:dyDescent="0.15">
      <c r="A1" s="72" t="s">
        <v>168</v>
      </c>
      <c r="B1" s="72" t="s">
        <v>169</v>
      </c>
      <c r="C1" s="72" t="s">
        <v>170</v>
      </c>
      <c r="D1" s="72" t="s">
        <v>171</v>
      </c>
      <c r="E1" s="72" t="s">
        <v>172</v>
      </c>
      <c r="F1" s="73" t="s">
        <v>173</v>
      </c>
      <c r="G1" s="72" t="s">
        <v>174</v>
      </c>
      <c r="H1" s="76" t="s">
        <v>175</v>
      </c>
      <c r="I1" s="72" t="s">
        <v>176</v>
      </c>
      <c r="J1" s="72" t="s">
        <v>38</v>
      </c>
      <c r="K1" s="72" t="s">
        <v>788</v>
      </c>
      <c r="L1" s="72" t="s">
        <v>789</v>
      </c>
    </row>
    <row r="2" spans="1:18" x14ac:dyDescent="0.15">
      <c r="A2" s="72"/>
      <c r="B2" s="72"/>
      <c r="C2" s="72"/>
      <c r="D2" s="72"/>
      <c r="E2" s="72"/>
      <c r="F2" s="73"/>
      <c r="G2" s="72"/>
      <c r="H2" s="76"/>
      <c r="I2" s="72"/>
      <c r="J2" s="72"/>
      <c r="K2" s="72"/>
      <c r="L2" s="72"/>
    </row>
    <row r="3" spans="1:18" ht="22.5" customHeight="1" x14ac:dyDescent="0.25">
      <c r="A3" s="108" t="s">
        <v>177</v>
      </c>
      <c r="B3" s="108" t="s">
        <v>178</v>
      </c>
      <c r="C3" s="108" t="s">
        <v>179</v>
      </c>
      <c r="D3" s="108" t="s">
        <v>91</v>
      </c>
      <c r="E3" s="35" t="s">
        <v>180</v>
      </c>
      <c r="F3" s="108" t="s">
        <v>92</v>
      </c>
      <c r="G3" s="35" t="s">
        <v>181</v>
      </c>
      <c r="H3" s="75" t="s">
        <v>182</v>
      </c>
      <c r="I3" s="36"/>
      <c r="J3" s="108" t="s">
        <v>183</v>
      </c>
      <c r="K3" t="s">
        <v>184</v>
      </c>
      <c r="L3" s="35" t="s">
        <v>185</v>
      </c>
    </row>
    <row r="4" spans="1:18" ht="23" x14ac:dyDescent="0.25">
      <c r="A4" s="108" t="s">
        <v>186</v>
      </c>
      <c r="B4" s="108" t="s">
        <v>187</v>
      </c>
      <c r="C4" s="108" t="s">
        <v>188</v>
      </c>
      <c r="D4" s="35" t="s">
        <v>107</v>
      </c>
      <c r="E4" s="35" t="s">
        <v>189</v>
      </c>
      <c r="F4" s="108" t="s">
        <v>190</v>
      </c>
      <c r="G4" s="108" t="s">
        <v>191</v>
      </c>
      <c r="H4" s="75" t="s">
        <v>192</v>
      </c>
      <c r="I4" s="36"/>
      <c r="J4" s="108" t="s">
        <v>193</v>
      </c>
      <c r="K4" t="s">
        <v>194</v>
      </c>
      <c r="L4" s="35" t="s">
        <v>195</v>
      </c>
    </row>
    <row r="5" spans="1:18" ht="23" x14ac:dyDescent="0.25">
      <c r="A5" s="42" t="s">
        <v>196</v>
      </c>
      <c r="B5" s="108" t="s">
        <v>197</v>
      </c>
      <c r="C5" s="35" t="s">
        <v>198</v>
      </c>
      <c r="F5" s="108" t="s">
        <v>199</v>
      </c>
      <c r="G5" s="35" t="s">
        <v>200</v>
      </c>
      <c r="H5" s="75" t="s">
        <v>201</v>
      </c>
      <c r="I5" s="62" t="s">
        <v>176</v>
      </c>
      <c r="J5" s="108" t="s">
        <v>202</v>
      </c>
      <c r="K5" t="s">
        <v>203</v>
      </c>
      <c r="L5" s="35" t="s">
        <v>204</v>
      </c>
    </row>
    <row r="6" spans="1:18" ht="16" x14ac:dyDescent="0.15">
      <c r="A6" s="42" t="s">
        <v>205</v>
      </c>
      <c r="B6" s="108" t="s">
        <v>206</v>
      </c>
      <c r="C6" s="35" t="s">
        <v>207</v>
      </c>
      <c r="F6" s="108" t="s">
        <v>208</v>
      </c>
      <c r="G6" s="35" t="s">
        <v>209</v>
      </c>
      <c r="H6" s="75" t="s">
        <v>210</v>
      </c>
      <c r="J6" s="108" t="s">
        <v>211</v>
      </c>
      <c r="K6" t="s">
        <v>212</v>
      </c>
      <c r="L6" s="35" t="s">
        <v>213</v>
      </c>
    </row>
    <row r="7" spans="1:18" ht="16" x14ac:dyDescent="0.15">
      <c r="B7" s="108" t="s">
        <v>214</v>
      </c>
      <c r="C7" s="35" t="s">
        <v>215</v>
      </c>
      <c r="G7" s="35" t="s">
        <v>216</v>
      </c>
      <c r="H7" s="75" t="s">
        <v>217</v>
      </c>
      <c r="J7" s="35" t="s">
        <v>218</v>
      </c>
      <c r="K7" t="s">
        <v>219</v>
      </c>
      <c r="L7" s="35" t="s">
        <v>220</v>
      </c>
    </row>
    <row r="8" spans="1:18" ht="16" x14ac:dyDescent="0.15">
      <c r="B8" s="108" t="s">
        <v>221</v>
      </c>
      <c r="C8" s="35" t="s">
        <v>222</v>
      </c>
      <c r="H8" s="75" t="s">
        <v>223</v>
      </c>
      <c r="J8" s="108" t="s">
        <v>224</v>
      </c>
      <c r="K8" t="s">
        <v>225</v>
      </c>
      <c r="L8" s="35" t="s">
        <v>226</v>
      </c>
    </row>
    <row r="9" spans="1:18" ht="16" x14ac:dyDescent="0.15">
      <c r="B9" s="2"/>
      <c r="H9" s="75" t="s">
        <v>227</v>
      </c>
      <c r="J9" s="108" t="s">
        <v>228</v>
      </c>
      <c r="K9" t="s">
        <v>229</v>
      </c>
      <c r="L9" s="35" t="s">
        <v>230</v>
      </c>
      <c r="R9" s="2"/>
    </row>
    <row r="10" spans="1:18" ht="16" x14ac:dyDescent="0.15">
      <c r="B10" s="2"/>
      <c r="H10" s="75" t="s">
        <v>231</v>
      </c>
      <c r="J10" s="108" t="s">
        <v>232</v>
      </c>
      <c r="K10" t="s">
        <v>233</v>
      </c>
      <c r="L10" s="35" t="s">
        <v>234</v>
      </c>
    </row>
    <row r="11" spans="1:18" ht="16" x14ac:dyDescent="0.15">
      <c r="B11" s="2"/>
      <c r="H11" s="75" t="s">
        <v>235</v>
      </c>
      <c r="J11" s="108" t="s">
        <v>236</v>
      </c>
      <c r="K11" t="s">
        <v>237</v>
      </c>
      <c r="L11" s="35" t="s">
        <v>238</v>
      </c>
    </row>
    <row r="12" spans="1:18" ht="16" x14ac:dyDescent="0.15">
      <c r="B12" s="2"/>
      <c r="H12" s="75" t="s">
        <v>239</v>
      </c>
      <c r="K12" t="s">
        <v>240</v>
      </c>
      <c r="L12" s="35" t="s">
        <v>241</v>
      </c>
    </row>
    <row r="13" spans="1:18" ht="16" x14ac:dyDescent="0.15">
      <c r="H13" s="75" t="s">
        <v>242</v>
      </c>
      <c r="K13" t="s">
        <v>243</v>
      </c>
      <c r="L13" s="35" t="s">
        <v>244</v>
      </c>
    </row>
    <row r="14" spans="1:18" ht="16" x14ac:dyDescent="0.15">
      <c r="H14" s="75" t="s">
        <v>245</v>
      </c>
      <c r="K14" t="s">
        <v>246</v>
      </c>
      <c r="L14" s="35" t="s">
        <v>247</v>
      </c>
    </row>
    <row r="15" spans="1:18" ht="16" x14ac:dyDescent="0.15">
      <c r="H15" s="75" t="s">
        <v>248</v>
      </c>
      <c r="K15" t="s">
        <v>249</v>
      </c>
      <c r="L15" s="35" t="s">
        <v>250</v>
      </c>
    </row>
    <row r="16" spans="1:18" ht="16" x14ac:dyDescent="0.15">
      <c r="H16" s="75" t="s">
        <v>251</v>
      </c>
      <c r="K16" t="s">
        <v>252</v>
      </c>
      <c r="L16" s="35" t="s">
        <v>253</v>
      </c>
    </row>
    <row r="17" spans="3:12" ht="16" x14ac:dyDescent="0.15">
      <c r="F17" s="252"/>
      <c r="G17" s="253"/>
      <c r="H17" s="75" t="s">
        <v>254</v>
      </c>
      <c r="K17" t="s">
        <v>255</v>
      </c>
      <c r="L17" s="35" t="s">
        <v>256</v>
      </c>
    </row>
    <row r="18" spans="3:12" ht="16" x14ac:dyDescent="0.15">
      <c r="C18" s="108"/>
      <c r="F18" s="252"/>
      <c r="G18" s="253"/>
      <c r="H18" s="75" t="s">
        <v>257</v>
      </c>
      <c r="K18" t="s">
        <v>258</v>
      </c>
      <c r="L18" s="35" t="s">
        <v>259</v>
      </c>
    </row>
    <row r="19" spans="3:12" ht="16" x14ac:dyDescent="0.15">
      <c r="C19" s="108"/>
      <c r="F19" s="252"/>
      <c r="G19" s="253"/>
      <c r="H19" s="75" t="s">
        <v>260</v>
      </c>
      <c r="K19" t="s">
        <v>261</v>
      </c>
      <c r="L19" s="35" t="s">
        <v>262</v>
      </c>
    </row>
    <row r="20" spans="3:12" ht="16" x14ac:dyDescent="0.15">
      <c r="C20" s="35"/>
      <c r="F20" s="252"/>
      <c r="G20" s="253"/>
      <c r="H20" s="75" t="s">
        <v>263</v>
      </c>
      <c r="K20" t="s">
        <v>264</v>
      </c>
      <c r="L20" s="35" t="s">
        <v>265</v>
      </c>
    </row>
    <row r="21" spans="3:12" ht="16" x14ac:dyDescent="0.15">
      <c r="C21" s="35"/>
      <c r="F21" s="252"/>
      <c r="G21" s="253"/>
      <c r="H21" s="75" t="s">
        <v>266</v>
      </c>
      <c r="K21" t="s">
        <v>267</v>
      </c>
      <c r="L21" s="35" t="s">
        <v>268</v>
      </c>
    </row>
    <row r="22" spans="3:12" ht="16" x14ac:dyDescent="0.15">
      <c r="C22" s="35"/>
      <c r="F22" s="252"/>
      <c r="G22" s="253"/>
      <c r="H22" s="75" t="s">
        <v>269</v>
      </c>
      <c r="K22" t="s">
        <v>270</v>
      </c>
      <c r="L22" s="35" t="s">
        <v>271</v>
      </c>
    </row>
    <row r="23" spans="3:12" ht="18.5" customHeight="1" x14ac:dyDescent="0.15">
      <c r="C23" s="35"/>
      <c r="F23" s="67" t="s">
        <v>272</v>
      </c>
      <c r="H23" s="75" t="s">
        <v>273</v>
      </c>
      <c r="K23" t="s">
        <v>274</v>
      </c>
      <c r="L23" s="35" t="s">
        <v>275</v>
      </c>
    </row>
    <row r="24" spans="3:12" ht="16" x14ac:dyDescent="0.15">
      <c r="H24" s="75" t="s">
        <v>276</v>
      </c>
      <c r="K24" t="s">
        <v>277</v>
      </c>
      <c r="L24" s="35" t="s">
        <v>278</v>
      </c>
    </row>
    <row r="25" spans="3:12" ht="16" x14ac:dyDescent="0.15">
      <c r="H25" s="75" t="s">
        <v>279</v>
      </c>
      <c r="K25" t="s">
        <v>280</v>
      </c>
      <c r="L25" s="35" t="s">
        <v>281</v>
      </c>
    </row>
    <row r="26" spans="3:12" ht="16" x14ac:dyDescent="0.15">
      <c r="H26" s="75" t="s">
        <v>282</v>
      </c>
      <c r="K26" t="s">
        <v>283</v>
      </c>
      <c r="L26" s="35" t="s">
        <v>283</v>
      </c>
    </row>
    <row r="27" spans="3:12" ht="16" x14ac:dyDescent="0.15">
      <c r="H27" s="75" t="s">
        <v>284</v>
      </c>
      <c r="K27" t="s">
        <v>285</v>
      </c>
      <c r="L27" s="35" t="s">
        <v>286</v>
      </c>
    </row>
    <row r="28" spans="3:12" ht="16" x14ac:dyDescent="0.15">
      <c r="H28" s="75" t="s">
        <v>287</v>
      </c>
      <c r="K28" t="s">
        <v>288</v>
      </c>
      <c r="L28" s="35" t="s">
        <v>289</v>
      </c>
    </row>
    <row r="29" spans="3:12" ht="16" x14ac:dyDescent="0.15">
      <c r="H29" s="75" t="s">
        <v>290</v>
      </c>
      <c r="K29" t="s">
        <v>291</v>
      </c>
      <c r="L29" s="35" t="s">
        <v>292</v>
      </c>
    </row>
    <row r="30" spans="3:12" ht="16" x14ac:dyDescent="0.15">
      <c r="H30" s="75" t="s">
        <v>293</v>
      </c>
      <c r="K30" t="s">
        <v>294</v>
      </c>
      <c r="L30" s="35" t="s">
        <v>295</v>
      </c>
    </row>
    <row r="31" spans="3:12" ht="16" x14ac:dyDescent="0.15">
      <c r="H31" s="75" t="s">
        <v>296</v>
      </c>
      <c r="K31" t="s">
        <v>297</v>
      </c>
      <c r="L31" s="35" t="s">
        <v>298</v>
      </c>
    </row>
    <row r="32" spans="3:12" ht="16" x14ac:dyDescent="0.15">
      <c r="H32" s="75" t="s">
        <v>299</v>
      </c>
      <c r="K32" t="s">
        <v>300</v>
      </c>
      <c r="L32" s="35" t="s">
        <v>301</v>
      </c>
    </row>
    <row r="33" spans="8:12" ht="16" x14ac:dyDescent="0.15">
      <c r="H33" s="75" t="s">
        <v>302</v>
      </c>
      <c r="K33" t="s">
        <v>303</v>
      </c>
      <c r="L33" s="35" t="s">
        <v>304</v>
      </c>
    </row>
    <row r="34" spans="8:12" ht="16" x14ac:dyDescent="0.15">
      <c r="H34" s="75" t="s">
        <v>305</v>
      </c>
      <c r="K34" t="s">
        <v>306</v>
      </c>
      <c r="L34" s="35" t="s">
        <v>307</v>
      </c>
    </row>
    <row r="35" spans="8:12" ht="16" x14ac:dyDescent="0.15">
      <c r="H35" s="75" t="s">
        <v>308</v>
      </c>
      <c r="K35" t="s">
        <v>309</v>
      </c>
      <c r="L35" s="35" t="s">
        <v>310</v>
      </c>
    </row>
    <row r="36" spans="8:12" ht="16" x14ac:dyDescent="0.15">
      <c r="H36" s="75" t="s">
        <v>311</v>
      </c>
      <c r="K36" t="s">
        <v>312</v>
      </c>
      <c r="L36" s="35" t="s">
        <v>313</v>
      </c>
    </row>
    <row r="37" spans="8:12" ht="16" x14ac:dyDescent="0.15">
      <c r="H37" s="75" t="s">
        <v>314</v>
      </c>
      <c r="K37" t="s">
        <v>315</v>
      </c>
      <c r="L37" s="35" t="s">
        <v>316</v>
      </c>
    </row>
    <row r="38" spans="8:12" ht="16" x14ac:dyDescent="0.15">
      <c r="H38" s="75" t="s">
        <v>317</v>
      </c>
      <c r="K38" t="s">
        <v>318</v>
      </c>
      <c r="L38" s="35" t="s">
        <v>318</v>
      </c>
    </row>
    <row r="39" spans="8:12" ht="16" x14ac:dyDescent="0.15">
      <c r="H39" s="75" t="s">
        <v>319</v>
      </c>
      <c r="K39" t="s">
        <v>320</v>
      </c>
      <c r="L39" s="35" t="s">
        <v>321</v>
      </c>
    </row>
    <row r="40" spans="8:12" ht="16" x14ac:dyDescent="0.15">
      <c r="H40" s="75" t="s">
        <v>322</v>
      </c>
      <c r="K40" t="s">
        <v>323</v>
      </c>
      <c r="L40" s="35" t="s">
        <v>324</v>
      </c>
    </row>
    <row r="41" spans="8:12" ht="16" x14ac:dyDescent="0.15">
      <c r="H41" s="75" t="s">
        <v>325</v>
      </c>
      <c r="K41" t="s">
        <v>326</v>
      </c>
      <c r="L41" s="35" t="s">
        <v>327</v>
      </c>
    </row>
    <row r="42" spans="8:12" ht="16" x14ac:dyDescent="0.15">
      <c r="H42" s="75" t="s">
        <v>328</v>
      </c>
      <c r="K42" t="s">
        <v>329</v>
      </c>
      <c r="L42" s="35" t="s">
        <v>247</v>
      </c>
    </row>
    <row r="43" spans="8:12" ht="16" x14ac:dyDescent="0.15">
      <c r="H43" s="75" t="s">
        <v>330</v>
      </c>
      <c r="K43" t="s">
        <v>331</v>
      </c>
      <c r="L43" s="35" t="s">
        <v>331</v>
      </c>
    </row>
    <row r="44" spans="8:12" ht="16" x14ac:dyDescent="0.15">
      <c r="H44" s="75" t="s">
        <v>332</v>
      </c>
      <c r="K44" t="s">
        <v>333</v>
      </c>
      <c r="L44" s="35" t="s">
        <v>334</v>
      </c>
    </row>
    <row r="45" spans="8:12" ht="16" x14ac:dyDescent="0.15">
      <c r="H45" s="75" t="s">
        <v>335</v>
      </c>
      <c r="K45" s="2" t="s">
        <v>336</v>
      </c>
      <c r="L45" s="35" t="s">
        <v>337</v>
      </c>
    </row>
    <row r="46" spans="8:12" ht="16" x14ac:dyDescent="0.15">
      <c r="H46" s="75" t="s">
        <v>338</v>
      </c>
      <c r="K46" s="2" t="s">
        <v>339</v>
      </c>
      <c r="L46" s="35" t="s">
        <v>340</v>
      </c>
    </row>
    <row r="47" spans="8:12" ht="16" x14ac:dyDescent="0.15">
      <c r="H47" s="75" t="s">
        <v>341</v>
      </c>
      <c r="K47" t="s">
        <v>342</v>
      </c>
      <c r="L47" s="35" t="s">
        <v>343</v>
      </c>
    </row>
    <row r="48" spans="8:12" ht="16" x14ac:dyDescent="0.15">
      <c r="H48" s="75" t="s">
        <v>344</v>
      </c>
      <c r="K48" t="s">
        <v>345</v>
      </c>
      <c r="L48" s="35" t="s">
        <v>346</v>
      </c>
    </row>
    <row r="49" spans="8:12" ht="16" x14ac:dyDescent="0.15">
      <c r="H49" s="75" t="s">
        <v>347</v>
      </c>
      <c r="K49" t="s">
        <v>348</v>
      </c>
      <c r="L49" s="35" t="s">
        <v>349</v>
      </c>
    </row>
    <row r="50" spans="8:12" ht="16" x14ac:dyDescent="0.15">
      <c r="H50" s="75" t="s">
        <v>350</v>
      </c>
      <c r="K50" t="s">
        <v>351</v>
      </c>
      <c r="L50" s="35" t="s">
        <v>352</v>
      </c>
    </row>
    <row r="51" spans="8:12" ht="16" x14ac:dyDescent="0.15">
      <c r="H51" s="75" t="s">
        <v>353</v>
      </c>
      <c r="K51" t="s">
        <v>354</v>
      </c>
      <c r="L51" s="35" t="s">
        <v>355</v>
      </c>
    </row>
    <row r="52" spans="8:12" ht="16" x14ac:dyDescent="0.15">
      <c r="H52" s="75" t="s">
        <v>356</v>
      </c>
      <c r="K52" t="s">
        <v>357</v>
      </c>
      <c r="L52" s="35" t="s">
        <v>358</v>
      </c>
    </row>
    <row r="53" spans="8:12" ht="16" x14ac:dyDescent="0.15">
      <c r="H53" s="75" t="s">
        <v>359</v>
      </c>
      <c r="K53" t="s">
        <v>360</v>
      </c>
      <c r="L53" s="35" t="s">
        <v>360</v>
      </c>
    </row>
    <row r="54" spans="8:12" ht="16" x14ac:dyDescent="0.15">
      <c r="H54" s="75" t="s">
        <v>361</v>
      </c>
      <c r="K54" t="s">
        <v>362</v>
      </c>
      <c r="L54" s="35" t="s">
        <v>363</v>
      </c>
    </row>
    <row r="55" spans="8:12" ht="16" x14ac:dyDescent="0.15">
      <c r="H55" s="75" t="s">
        <v>364</v>
      </c>
      <c r="K55" s="2" t="s">
        <v>365</v>
      </c>
      <c r="L55" s="35" t="s">
        <v>366</v>
      </c>
    </row>
    <row r="56" spans="8:12" ht="16" x14ac:dyDescent="0.15">
      <c r="H56" s="75" t="s">
        <v>367</v>
      </c>
      <c r="K56" t="s">
        <v>368</v>
      </c>
      <c r="L56" s="35" t="s">
        <v>369</v>
      </c>
    </row>
    <row r="57" spans="8:12" ht="16" x14ac:dyDescent="0.15">
      <c r="H57" s="75" t="s">
        <v>370</v>
      </c>
      <c r="K57" s="2" t="s">
        <v>371</v>
      </c>
      <c r="L57" s="35" t="s">
        <v>372</v>
      </c>
    </row>
    <row r="58" spans="8:12" ht="16" x14ac:dyDescent="0.15">
      <c r="H58" s="75" t="s">
        <v>373</v>
      </c>
      <c r="K58" t="s">
        <v>374</v>
      </c>
      <c r="L58" s="35" t="s">
        <v>375</v>
      </c>
    </row>
    <row r="59" spans="8:12" ht="16" x14ac:dyDescent="0.15">
      <c r="H59" s="75" t="s">
        <v>376</v>
      </c>
      <c r="K59" t="s">
        <v>377</v>
      </c>
      <c r="L59" s="35" t="s">
        <v>378</v>
      </c>
    </row>
    <row r="60" spans="8:12" ht="16" x14ac:dyDescent="0.15">
      <c r="H60" s="75" t="s">
        <v>379</v>
      </c>
      <c r="K60" t="s">
        <v>380</v>
      </c>
      <c r="L60" s="35" t="s">
        <v>381</v>
      </c>
    </row>
    <row r="61" spans="8:12" ht="16" x14ac:dyDescent="0.15">
      <c r="H61" s="75" t="s">
        <v>382</v>
      </c>
      <c r="K61" t="s">
        <v>383</v>
      </c>
      <c r="L61" s="35" t="s">
        <v>384</v>
      </c>
    </row>
    <row r="62" spans="8:12" ht="16" x14ac:dyDescent="0.15">
      <c r="H62" s="75" t="s">
        <v>385</v>
      </c>
      <c r="K62" t="s">
        <v>386</v>
      </c>
      <c r="L62" s="35" t="s">
        <v>387</v>
      </c>
    </row>
    <row r="63" spans="8:12" ht="16" x14ac:dyDescent="0.15">
      <c r="H63" s="75" t="s">
        <v>388</v>
      </c>
      <c r="K63" t="s">
        <v>389</v>
      </c>
      <c r="L63" s="35" t="s">
        <v>390</v>
      </c>
    </row>
    <row r="64" spans="8:12" ht="16" x14ac:dyDescent="0.15">
      <c r="H64" s="75" t="s">
        <v>391</v>
      </c>
      <c r="K64" t="s">
        <v>392</v>
      </c>
      <c r="L64" s="35" t="s">
        <v>393</v>
      </c>
    </row>
    <row r="65" spans="8:12" ht="16" x14ac:dyDescent="0.15">
      <c r="H65" s="75" t="s">
        <v>394</v>
      </c>
      <c r="K65"/>
      <c r="L65" s="35"/>
    </row>
    <row r="66" spans="8:12" ht="16" x14ac:dyDescent="0.15">
      <c r="H66" s="75" t="s">
        <v>395</v>
      </c>
      <c r="K66"/>
      <c r="L66" s="35"/>
    </row>
    <row r="67" spans="8:12" ht="16" x14ac:dyDescent="0.15">
      <c r="H67" s="75" t="s">
        <v>396</v>
      </c>
      <c r="K67"/>
      <c r="L67" s="35"/>
    </row>
    <row r="68" spans="8:12" ht="16" x14ac:dyDescent="0.15">
      <c r="H68" s="75" t="s">
        <v>397</v>
      </c>
      <c r="K68"/>
      <c r="L68" s="35"/>
    </row>
    <row r="69" spans="8:12" ht="16" x14ac:dyDescent="0.15">
      <c r="H69" s="75" t="s">
        <v>398</v>
      </c>
      <c r="K69"/>
      <c r="L69" s="35"/>
    </row>
    <row r="70" spans="8:12" ht="16" x14ac:dyDescent="0.15">
      <c r="H70" s="75" t="s">
        <v>399</v>
      </c>
      <c r="K70"/>
      <c r="L70" s="35"/>
    </row>
    <row r="71" spans="8:12" ht="16" x14ac:dyDescent="0.15">
      <c r="H71" s="75" t="s">
        <v>400</v>
      </c>
      <c r="L71" s="35"/>
    </row>
    <row r="72" spans="8:12" ht="16" x14ac:dyDescent="0.15">
      <c r="H72" s="75" t="s">
        <v>401</v>
      </c>
      <c r="L72" s="35"/>
    </row>
    <row r="73" spans="8:12" ht="16" x14ac:dyDescent="0.15">
      <c r="H73" s="75" t="s">
        <v>402</v>
      </c>
    </row>
    <row r="74" spans="8:12" ht="16" x14ac:dyDescent="0.15">
      <c r="H74" s="75" t="s">
        <v>403</v>
      </c>
    </row>
    <row r="75" spans="8:12" ht="16" x14ac:dyDescent="0.15">
      <c r="H75" s="75" t="s">
        <v>404</v>
      </c>
    </row>
    <row r="76" spans="8:12" ht="16" x14ac:dyDescent="0.15">
      <c r="H76" s="75" t="s">
        <v>405</v>
      </c>
    </row>
    <row r="77" spans="8:12" ht="16" x14ac:dyDescent="0.15">
      <c r="H77" s="75" t="s">
        <v>406</v>
      </c>
    </row>
    <row r="78" spans="8:12" ht="16" x14ac:dyDescent="0.15">
      <c r="H78" s="75" t="s">
        <v>407</v>
      </c>
    </row>
    <row r="79" spans="8:12" ht="16" x14ac:dyDescent="0.15">
      <c r="H79" s="75" t="s">
        <v>408</v>
      </c>
    </row>
    <row r="80" spans="8:12" ht="16" x14ac:dyDescent="0.15">
      <c r="H80" s="75" t="s">
        <v>409</v>
      </c>
    </row>
    <row r="81" spans="8:8" ht="16" x14ac:dyDescent="0.15">
      <c r="H81" s="75" t="s">
        <v>410</v>
      </c>
    </row>
    <row r="82" spans="8:8" ht="16" x14ac:dyDescent="0.15">
      <c r="H82" s="75" t="s">
        <v>411</v>
      </c>
    </row>
    <row r="83" spans="8:8" ht="16" x14ac:dyDescent="0.15">
      <c r="H83" s="75" t="s">
        <v>412</v>
      </c>
    </row>
    <row r="84" spans="8:8" ht="16" x14ac:dyDescent="0.15">
      <c r="H84" s="75" t="s">
        <v>413</v>
      </c>
    </row>
    <row r="85" spans="8:8" ht="16" x14ac:dyDescent="0.15">
      <c r="H85" s="75" t="s">
        <v>414</v>
      </c>
    </row>
    <row r="86" spans="8:8" ht="16" x14ac:dyDescent="0.15">
      <c r="H86" s="75" t="s">
        <v>415</v>
      </c>
    </row>
    <row r="87" spans="8:8" ht="16" x14ac:dyDescent="0.15">
      <c r="H87" s="75" t="s">
        <v>416</v>
      </c>
    </row>
    <row r="88" spans="8:8" ht="16" x14ac:dyDescent="0.15">
      <c r="H88" s="75" t="s">
        <v>417</v>
      </c>
    </row>
    <row r="89" spans="8:8" ht="16" x14ac:dyDescent="0.15">
      <c r="H89" s="75" t="s">
        <v>418</v>
      </c>
    </row>
    <row r="90" spans="8:8" ht="16" x14ac:dyDescent="0.15">
      <c r="H90" s="75" t="s">
        <v>419</v>
      </c>
    </row>
    <row r="91" spans="8:8" ht="16" x14ac:dyDescent="0.15">
      <c r="H91" s="75" t="s">
        <v>420</v>
      </c>
    </row>
    <row r="92" spans="8:8" ht="16" x14ac:dyDescent="0.15">
      <c r="H92" s="75" t="s">
        <v>421</v>
      </c>
    </row>
    <row r="93" spans="8:8" ht="16" x14ac:dyDescent="0.15">
      <c r="H93" s="75" t="s">
        <v>422</v>
      </c>
    </row>
    <row r="94" spans="8:8" ht="16" x14ac:dyDescent="0.15">
      <c r="H94" s="75" t="s">
        <v>423</v>
      </c>
    </row>
    <row r="95" spans="8:8" ht="16" x14ac:dyDescent="0.15">
      <c r="H95" s="75" t="s">
        <v>424</v>
      </c>
    </row>
    <row r="96" spans="8:8" ht="16" x14ac:dyDescent="0.15">
      <c r="H96" s="75" t="s">
        <v>425</v>
      </c>
    </row>
    <row r="97" spans="8:8" ht="16" x14ac:dyDescent="0.15">
      <c r="H97" s="75" t="s">
        <v>426</v>
      </c>
    </row>
    <row r="98" spans="8:8" ht="16" x14ac:dyDescent="0.15">
      <c r="H98" s="75" t="s">
        <v>427</v>
      </c>
    </row>
    <row r="99" spans="8:8" ht="16" x14ac:dyDescent="0.15">
      <c r="H99" s="75" t="s">
        <v>428</v>
      </c>
    </row>
    <row r="100" spans="8:8" ht="16" x14ac:dyDescent="0.15">
      <c r="H100" s="75" t="s">
        <v>429</v>
      </c>
    </row>
    <row r="101" spans="8:8" ht="16" x14ac:dyDescent="0.15">
      <c r="H101" s="75" t="s">
        <v>430</v>
      </c>
    </row>
    <row r="102" spans="8:8" ht="16" x14ac:dyDescent="0.15">
      <c r="H102" s="75" t="s">
        <v>431</v>
      </c>
    </row>
    <row r="103" spans="8:8" ht="16" x14ac:dyDescent="0.15">
      <c r="H103" s="75" t="s">
        <v>432</v>
      </c>
    </row>
    <row r="104" spans="8:8" ht="16" x14ac:dyDescent="0.15">
      <c r="H104" s="75" t="s">
        <v>433</v>
      </c>
    </row>
    <row r="105" spans="8:8" ht="16" x14ac:dyDescent="0.15">
      <c r="H105" s="75" t="s">
        <v>434</v>
      </c>
    </row>
    <row r="106" spans="8:8" ht="16" x14ac:dyDescent="0.15">
      <c r="H106" s="75" t="s">
        <v>435</v>
      </c>
    </row>
    <row r="107" spans="8:8" ht="16" x14ac:dyDescent="0.15">
      <c r="H107" s="75" t="s">
        <v>436</v>
      </c>
    </row>
    <row r="108" spans="8:8" ht="16" x14ac:dyDescent="0.15">
      <c r="H108" s="75" t="s">
        <v>437</v>
      </c>
    </row>
    <row r="109" spans="8:8" ht="16" x14ac:dyDescent="0.15">
      <c r="H109" s="75" t="s">
        <v>438</v>
      </c>
    </row>
    <row r="110" spans="8:8" ht="16" x14ac:dyDescent="0.15">
      <c r="H110" s="75" t="s">
        <v>439</v>
      </c>
    </row>
    <row r="111" spans="8:8" ht="16" x14ac:dyDescent="0.15">
      <c r="H111" s="75" t="s">
        <v>440</v>
      </c>
    </row>
    <row r="112" spans="8:8" ht="16" x14ac:dyDescent="0.15">
      <c r="H112" s="75" t="s">
        <v>441</v>
      </c>
    </row>
    <row r="113" spans="8:8" ht="16" x14ac:dyDescent="0.15">
      <c r="H113" s="75" t="s">
        <v>442</v>
      </c>
    </row>
    <row r="114" spans="8:8" ht="16" x14ac:dyDescent="0.15">
      <c r="H114" s="75" t="s">
        <v>443</v>
      </c>
    </row>
    <row r="115" spans="8:8" ht="16" x14ac:dyDescent="0.15">
      <c r="H115" s="75" t="s">
        <v>444</v>
      </c>
    </row>
    <row r="116" spans="8:8" ht="16" x14ac:dyDescent="0.15">
      <c r="H116" s="75" t="s">
        <v>445</v>
      </c>
    </row>
    <row r="117" spans="8:8" ht="16" x14ac:dyDescent="0.15">
      <c r="H117" s="75" t="s">
        <v>446</v>
      </c>
    </row>
    <row r="118" spans="8:8" ht="16" x14ac:dyDescent="0.15">
      <c r="H118" s="75" t="s">
        <v>447</v>
      </c>
    </row>
    <row r="119" spans="8:8" ht="16" x14ac:dyDescent="0.15">
      <c r="H119" s="75" t="s">
        <v>448</v>
      </c>
    </row>
    <row r="120" spans="8:8" ht="16" x14ac:dyDescent="0.15">
      <c r="H120" s="75" t="s">
        <v>449</v>
      </c>
    </row>
    <row r="121" spans="8:8" ht="16" x14ac:dyDescent="0.15">
      <c r="H121" s="75" t="s">
        <v>450</v>
      </c>
    </row>
    <row r="122" spans="8:8" ht="16" x14ac:dyDescent="0.15">
      <c r="H122" s="75" t="s">
        <v>451</v>
      </c>
    </row>
    <row r="123" spans="8:8" ht="16" x14ac:dyDescent="0.15">
      <c r="H123" s="75" t="s">
        <v>452</v>
      </c>
    </row>
    <row r="124" spans="8:8" ht="16" x14ac:dyDescent="0.15">
      <c r="H124" s="75" t="s">
        <v>453</v>
      </c>
    </row>
    <row r="125" spans="8:8" ht="16" x14ac:dyDescent="0.15">
      <c r="H125" s="75" t="s">
        <v>454</v>
      </c>
    </row>
    <row r="126" spans="8:8" ht="16" x14ac:dyDescent="0.15">
      <c r="H126" s="75" t="s">
        <v>455</v>
      </c>
    </row>
    <row r="127" spans="8:8" ht="16" x14ac:dyDescent="0.15">
      <c r="H127" s="75" t="s">
        <v>456</v>
      </c>
    </row>
    <row r="128" spans="8:8" ht="16" x14ac:dyDescent="0.15">
      <c r="H128" s="75" t="s">
        <v>457</v>
      </c>
    </row>
    <row r="129" spans="8:8" ht="16" x14ac:dyDescent="0.15">
      <c r="H129" s="75" t="s">
        <v>458</v>
      </c>
    </row>
    <row r="130" spans="8:8" ht="16" x14ac:dyDescent="0.15">
      <c r="H130" s="75" t="s">
        <v>459</v>
      </c>
    </row>
    <row r="131" spans="8:8" ht="16" x14ac:dyDescent="0.15">
      <c r="H131" s="75" t="s">
        <v>460</v>
      </c>
    </row>
    <row r="132" spans="8:8" ht="16" x14ac:dyDescent="0.15">
      <c r="H132" s="75" t="s">
        <v>461</v>
      </c>
    </row>
    <row r="133" spans="8:8" ht="16" x14ac:dyDescent="0.15">
      <c r="H133" s="75" t="s">
        <v>462</v>
      </c>
    </row>
    <row r="134" spans="8:8" ht="16" x14ac:dyDescent="0.15">
      <c r="H134" s="75" t="s">
        <v>463</v>
      </c>
    </row>
    <row r="135" spans="8:8" ht="16" x14ac:dyDescent="0.15">
      <c r="H135" s="75" t="s">
        <v>464</v>
      </c>
    </row>
    <row r="136" spans="8:8" ht="16" x14ac:dyDescent="0.15">
      <c r="H136" s="75" t="s">
        <v>465</v>
      </c>
    </row>
    <row r="137" spans="8:8" ht="16" x14ac:dyDescent="0.15">
      <c r="H137" s="75" t="s">
        <v>466</v>
      </c>
    </row>
    <row r="138" spans="8:8" ht="16" x14ac:dyDescent="0.15">
      <c r="H138" s="75" t="s">
        <v>467</v>
      </c>
    </row>
    <row r="139" spans="8:8" ht="16" x14ac:dyDescent="0.15">
      <c r="H139" s="75" t="s">
        <v>468</v>
      </c>
    </row>
    <row r="140" spans="8:8" ht="16" x14ac:dyDescent="0.15">
      <c r="H140" s="75" t="s">
        <v>469</v>
      </c>
    </row>
    <row r="141" spans="8:8" ht="16" x14ac:dyDescent="0.15">
      <c r="H141" s="75" t="s">
        <v>470</v>
      </c>
    </row>
    <row r="142" spans="8:8" ht="16" x14ac:dyDescent="0.15">
      <c r="H142" s="75" t="s">
        <v>471</v>
      </c>
    </row>
    <row r="143" spans="8:8" ht="16" x14ac:dyDescent="0.15">
      <c r="H143" s="75" t="s">
        <v>472</v>
      </c>
    </row>
    <row r="144" spans="8:8" ht="16" x14ac:dyDescent="0.15">
      <c r="H144" s="75" t="s">
        <v>473</v>
      </c>
    </row>
    <row r="145" spans="8:8" ht="16" x14ac:dyDescent="0.15">
      <c r="H145" s="75" t="s">
        <v>474</v>
      </c>
    </row>
    <row r="146" spans="8:8" ht="16" x14ac:dyDescent="0.15">
      <c r="H146" s="75" t="s">
        <v>475</v>
      </c>
    </row>
    <row r="147" spans="8:8" ht="16" x14ac:dyDescent="0.15">
      <c r="H147" s="75" t="s">
        <v>476</v>
      </c>
    </row>
    <row r="148" spans="8:8" ht="16" x14ac:dyDescent="0.15">
      <c r="H148" s="75" t="s">
        <v>477</v>
      </c>
    </row>
    <row r="149" spans="8:8" ht="16" x14ac:dyDescent="0.15">
      <c r="H149" s="75" t="s">
        <v>478</v>
      </c>
    </row>
    <row r="150" spans="8:8" ht="16" x14ac:dyDescent="0.15">
      <c r="H150" s="75" t="s">
        <v>479</v>
      </c>
    </row>
    <row r="151" spans="8:8" ht="16" x14ac:dyDescent="0.15">
      <c r="H151" s="75" t="s">
        <v>480</v>
      </c>
    </row>
    <row r="152" spans="8:8" ht="16" x14ac:dyDescent="0.15">
      <c r="H152" s="75" t="s">
        <v>481</v>
      </c>
    </row>
    <row r="153" spans="8:8" ht="16" x14ac:dyDescent="0.15">
      <c r="H153" s="75" t="s">
        <v>482</v>
      </c>
    </row>
    <row r="154" spans="8:8" ht="16" x14ac:dyDescent="0.15">
      <c r="H154" s="75" t="s">
        <v>483</v>
      </c>
    </row>
    <row r="155" spans="8:8" ht="16" x14ac:dyDescent="0.15">
      <c r="H155" s="75" t="s">
        <v>484</v>
      </c>
    </row>
    <row r="156" spans="8:8" ht="16" x14ac:dyDescent="0.15">
      <c r="H156" s="75" t="s">
        <v>485</v>
      </c>
    </row>
    <row r="157" spans="8:8" ht="16" x14ac:dyDescent="0.15">
      <c r="H157" s="75" t="s">
        <v>486</v>
      </c>
    </row>
    <row r="158" spans="8:8" ht="16" x14ac:dyDescent="0.15">
      <c r="H158" s="75" t="s">
        <v>487</v>
      </c>
    </row>
    <row r="159" spans="8:8" ht="16" x14ac:dyDescent="0.15">
      <c r="H159" s="75" t="s">
        <v>488</v>
      </c>
    </row>
    <row r="160" spans="8:8" ht="16" x14ac:dyDescent="0.15">
      <c r="H160" s="75" t="s">
        <v>489</v>
      </c>
    </row>
    <row r="161" spans="8:8" ht="16" x14ac:dyDescent="0.15">
      <c r="H161" s="75" t="s">
        <v>490</v>
      </c>
    </row>
    <row r="162" spans="8:8" ht="16" x14ac:dyDescent="0.15">
      <c r="H162" s="75" t="s">
        <v>491</v>
      </c>
    </row>
    <row r="163" spans="8:8" ht="16" x14ac:dyDescent="0.15">
      <c r="H163" s="75" t="s">
        <v>492</v>
      </c>
    </row>
    <row r="164" spans="8:8" ht="16" x14ac:dyDescent="0.15">
      <c r="H164" s="75" t="s">
        <v>493</v>
      </c>
    </row>
    <row r="165" spans="8:8" ht="16" x14ac:dyDescent="0.15">
      <c r="H165" s="75" t="s">
        <v>494</v>
      </c>
    </row>
    <row r="166" spans="8:8" ht="16" x14ac:dyDescent="0.15">
      <c r="H166" s="75" t="s">
        <v>495</v>
      </c>
    </row>
    <row r="167" spans="8:8" ht="16" x14ac:dyDescent="0.15">
      <c r="H167" s="75" t="s">
        <v>496</v>
      </c>
    </row>
    <row r="168" spans="8:8" ht="16" x14ac:dyDescent="0.15">
      <c r="H168" s="75" t="s">
        <v>497</v>
      </c>
    </row>
    <row r="169" spans="8:8" ht="16" x14ac:dyDescent="0.15">
      <c r="H169" s="75" t="s">
        <v>498</v>
      </c>
    </row>
    <row r="170" spans="8:8" ht="16" x14ac:dyDescent="0.15">
      <c r="H170" s="75" t="s">
        <v>499</v>
      </c>
    </row>
    <row r="171" spans="8:8" ht="16" x14ac:dyDescent="0.15">
      <c r="H171" s="75" t="s">
        <v>500</v>
      </c>
    </row>
    <row r="172" spans="8:8" ht="16" x14ac:dyDescent="0.15">
      <c r="H172" s="75" t="s">
        <v>501</v>
      </c>
    </row>
    <row r="173" spans="8:8" ht="16" x14ac:dyDescent="0.15">
      <c r="H173" s="75" t="s">
        <v>502</v>
      </c>
    </row>
    <row r="174" spans="8:8" ht="16" x14ac:dyDescent="0.15">
      <c r="H174" s="75" t="s">
        <v>503</v>
      </c>
    </row>
    <row r="175" spans="8:8" ht="16" x14ac:dyDescent="0.15">
      <c r="H175" s="75" t="s">
        <v>504</v>
      </c>
    </row>
    <row r="176" spans="8:8" ht="16" x14ac:dyDescent="0.15">
      <c r="H176" s="75" t="s">
        <v>505</v>
      </c>
    </row>
    <row r="177" spans="8:8" ht="16" x14ac:dyDescent="0.15">
      <c r="H177" s="75" t="s">
        <v>506</v>
      </c>
    </row>
    <row r="178" spans="8:8" ht="16" x14ac:dyDescent="0.15">
      <c r="H178" s="75" t="s">
        <v>507</v>
      </c>
    </row>
    <row r="179" spans="8:8" ht="16" x14ac:dyDescent="0.15">
      <c r="H179" s="75" t="s">
        <v>508</v>
      </c>
    </row>
    <row r="180" spans="8:8" ht="16" x14ac:dyDescent="0.15">
      <c r="H180" s="75" t="s">
        <v>509</v>
      </c>
    </row>
    <row r="181" spans="8:8" ht="16" x14ac:dyDescent="0.15">
      <c r="H181" s="75" t="s">
        <v>510</v>
      </c>
    </row>
    <row r="182" spans="8:8" ht="16" x14ac:dyDescent="0.15">
      <c r="H182" s="75" t="s">
        <v>511</v>
      </c>
    </row>
    <row r="183" spans="8:8" ht="16" x14ac:dyDescent="0.15">
      <c r="H183" s="75" t="s">
        <v>512</v>
      </c>
    </row>
    <row r="184" spans="8:8" ht="16" x14ac:dyDescent="0.15">
      <c r="H184" s="75" t="s">
        <v>513</v>
      </c>
    </row>
    <row r="185" spans="8:8" ht="16" x14ac:dyDescent="0.15">
      <c r="H185" s="75" t="s">
        <v>514</v>
      </c>
    </row>
    <row r="186" spans="8:8" ht="16" x14ac:dyDescent="0.15">
      <c r="H186" s="75" t="s">
        <v>515</v>
      </c>
    </row>
    <row r="187" spans="8:8" ht="16" x14ac:dyDescent="0.15">
      <c r="H187" s="75" t="s">
        <v>516</v>
      </c>
    </row>
    <row r="188" spans="8:8" ht="16" x14ac:dyDescent="0.15">
      <c r="H188" s="75" t="s">
        <v>517</v>
      </c>
    </row>
    <row r="189" spans="8:8" ht="16" x14ac:dyDescent="0.15">
      <c r="H189" s="75" t="s">
        <v>518</v>
      </c>
    </row>
    <row r="190" spans="8:8" ht="16" x14ac:dyDescent="0.15">
      <c r="H190" s="75" t="s">
        <v>519</v>
      </c>
    </row>
    <row r="191" spans="8:8" ht="16" x14ac:dyDescent="0.15">
      <c r="H191" s="75" t="s">
        <v>520</v>
      </c>
    </row>
    <row r="192" spans="8:8" ht="16" x14ac:dyDescent="0.15">
      <c r="H192" s="75" t="s">
        <v>521</v>
      </c>
    </row>
    <row r="193" spans="8:8" ht="16" x14ac:dyDescent="0.15">
      <c r="H193" s="75" t="s">
        <v>522</v>
      </c>
    </row>
    <row r="194" spans="8:8" ht="16" x14ac:dyDescent="0.15">
      <c r="H194" s="75" t="s">
        <v>523</v>
      </c>
    </row>
    <row r="195" spans="8:8" ht="16" x14ac:dyDescent="0.15">
      <c r="H195" s="75" t="s">
        <v>524</v>
      </c>
    </row>
    <row r="196" spans="8:8" ht="16" x14ac:dyDescent="0.15">
      <c r="H196" s="75" t="s">
        <v>525</v>
      </c>
    </row>
    <row r="197" spans="8:8" ht="16" x14ac:dyDescent="0.15">
      <c r="H197" s="75" t="s">
        <v>526</v>
      </c>
    </row>
    <row r="198" spans="8:8" ht="16" x14ac:dyDescent="0.15">
      <c r="H198" s="75" t="s">
        <v>527</v>
      </c>
    </row>
    <row r="199" spans="8:8" ht="16" x14ac:dyDescent="0.15">
      <c r="H199" s="75" t="s">
        <v>528</v>
      </c>
    </row>
    <row r="200" spans="8:8" ht="16" x14ac:dyDescent="0.15">
      <c r="H200" s="75" t="s">
        <v>529</v>
      </c>
    </row>
    <row r="201" spans="8:8" ht="16" x14ac:dyDescent="0.15">
      <c r="H201" s="75" t="s">
        <v>530</v>
      </c>
    </row>
    <row r="202" spans="8:8" ht="16" x14ac:dyDescent="0.15">
      <c r="H202" s="75" t="s">
        <v>531</v>
      </c>
    </row>
    <row r="203" spans="8:8" ht="16" x14ac:dyDescent="0.15">
      <c r="H203" s="75" t="s">
        <v>532</v>
      </c>
    </row>
    <row r="204" spans="8:8" ht="16" x14ac:dyDescent="0.15">
      <c r="H204" s="75" t="s">
        <v>533</v>
      </c>
    </row>
    <row r="205" spans="8:8" ht="16" x14ac:dyDescent="0.15">
      <c r="H205" s="75" t="s">
        <v>534</v>
      </c>
    </row>
    <row r="206" spans="8:8" ht="16" x14ac:dyDescent="0.15">
      <c r="H206" s="75" t="s">
        <v>535</v>
      </c>
    </row>
    <row r="207" spans="8:8" ht="16" x14ac:dyDescent="0.15">
      <c r="H207" s="75" t="s">
        <v>536</v>
      </c>
    </row>
    <row r="208" spans="8:8" ht="16" x14ac:dyDescent="0.15">
      <c r="H208" s="75" t="s">
        <v>537</v>
      </c>
    </row>
    <row r="209" spans="8:8" ht="16" x14ac:dyDescent="0.15">
      <c r="H209" s="75" t="s">
        <v>538</v>
      </c>
    </row>
    <row r="210" spans="8:8" ht="16" x14ac:dyDescent="0.15">
      <c r="H210" s="75" t="s">
        <v>539</v>
      </c>
    </row>
    <row r="211" spans="8:8" ht="16" x14ac:dyDescent="0.15">
      <c r="H211" s="75" t="s">
        <v>540</v>
      </c>
    </row>
    <row r="212" spans="8:8" ht="16" x14ac:dyDescent="0.15">
      <c r="H212" s="75" t="s">
        <v>541</v>
      </c>
    </row>
    <row r="213" spans="8:8" ht="16" x14ac:dyDescent="0.15">
      <c r="H213" s="75" t="s">
        <v>542</v>
      </c>
    </row>
    <row r="214" spans="8:8" ht="16" x14ac:dyDescent="0.15">
      <c r="H214" s="75" t="s">
        <v>543</v>
      </c>
    </row>
    <row r="215" spans="8:8" ht="16" x14ac:dyDescent="0.15">
      <c r="H215" s="75" t="s">
        <v>544</v>
      </c>
    </row>
    <row r="216" spans="8:8" ht="16" x14ac:dyDescent="0.15">
      <c r="H216" s="75" t="s">
        <v>545</v>
      </c>
    </row>
    <row r="217" spans="8:8" ht="16" x14ac:dyDescent="0.15">
      <c r="H217" s="75" t="s">
        <v>546</v>
      </c>
    </row>
    <row r="218" spans="8:8" ht="16" x14ac:dyDescent="0.15">
      <c r="H218" s="75" t="s">
        <v>547</v>
      </c>
    </row>
    <row r="219" spans="8:8" ht="16" x14ac:dyDescent="0.15">
      <c r="H219" s="75" t="s">
        <v>548</v>
      </c>
    </row>
    <row r="220" spans="8:8" ht="16" x14ac:dyDescent="0.15">
      <c r="H220" s="75" t="s">
        <v>549</v>
      </c>
    </row>
    <row r="221" spans="8:8" ht="16" x14ac:dyDescent="0.15">
      <c r="H221" s="75" t="s">
        <v>550</v>
      </c>
    </row>
    <row r="222" spans="8:8" ht="16" x14ac:dyDescent="0.15">
      <c r="H222" s="75" t="s">
        <v>551</v>
      </c>
    </row>
    <row r="223" spans="8:8" ht="16" x14ac:dyDescent="0.15">
      <c r="H223" s="75" t="s">
        <v>552</v>
      </c>
    </row>
    <row r="224" spans="8:8" ht="16" x14ac:dyDescent="0.15">
      <c r="H224" s="75" t="s">
        <v>553</v>
      </c>
    </row>
    <row r="225" spans="8:8" ht="16" x14ac:dyDescent="0.15">
      <c r="H225" s="75" t="s">
        <v>554</v>
      </c>
    </row>
    <row r="226" spans="8:8" ht="16" x14ac:dyDescent="0.15">
      <c r="H226" s="75" t="s">
        <v>555</v>
      </c>
    </row>
    <row r="227" spans="8:8" ht="16" x14ac:dyDescent="0.15">
      <c r="H227" s="75" t="s">
        <v>556</v>
      </c>
    </row>
    <row r="228" spans="8:8" ht="16" x14ac:dyDescent="0.15">
      <c r="H228" s="75" t="s">
        <v>557</v>
      </c>
    </row>
    <row r="229" spans="8:8" ht="16" x14ac:dyDescent="0.15">
      <c r="H229" s="75" t="s">
        <v>558</v>
      </c>
    </row>
    <row r="230" spans="8:8" ht="16" x14ac:dyDescent="0.15">
      <c r="H230" s="75" t="s">
        <v>559</v>
      </c>
    </row>
    <row r="231" spans="8:8" ht="16" x14ac:dyDescent="0.15">
      <c r="H231" s="75" t="s">
        <v>560</v>
      </c>
    </row>
    <row r="232" spans="8:8" ht="16" x14ac:dyDescent="0.15">
      <c r="H232" s="75" t="s">
        <v>561</v>
      </c>
    </row>
    <row r="233" spans="8:8" ht="16" x14ac:dyDescent="0.15">
      <c r="H233" s="75" t="s">
        <v>562</v>
      </c>
    </row>
    <row r="234" spans="8:8" ht="16" x14ac:dyDescent="0.15">
      <c r="H234" s="75" t="s">
        <v>563</v>
      </c>
    </row>
    <row r="235" spans="8:8" ht="16" x14ac:dyDescent="0.15">
      <c r="H235" s="75" t="s">
        <v>564</v>
      </c>
    </row>
    <row r="236" spans="8:8" ht="16" x14ac:dyDescent="0.15">
      <c r="H236" s="75" t="s">
        <v>565</v>
      </c>
    </row>
    <row r="237" spans="8:8" ht="16" x14ac:dyDescent="0.15">
      <c r="H237" s="75" t="s">
        <v>566</v>
      </c>
    </row>
    <row r="238" spans="8:8" ht="16" x14ac:dyDescent="0.15">
      <c r="H238" s="75" t="s">
        <v>567</v>
      </c>
    </row>
    <row r="239" spans="8:8" ht="16" x14ac:dyDescent="0.15">
      <c r="H239" s="75" t="s">
        <v>568</v>
      </c>
    </row>
    <row r="240" spans="8:8" ht="16" x14ac:dyDescent="0.15">
      <c r="H240" s="75" t="s">
        <v>569</v>
      </c>
    </row>
    <row r="241" spans="8:8" ht="16" x14ac:dyDescent="0.15">
      <c r="H241" s="75" t="s">
        <v>570</v>
      </c>
    </row>
    <row r="242" spans="8:8" ht="16" x14ac:dyDescent="0.15">
      <c r="H242" s="75" t="s">
        <v>571</v>
      </c>
    </row>
    <row r="243" spans="8:8" ht="16" x14ac:dyDescent="0.15">
      <c r="H243" s="75" t="s">
        <v>572</v>
      </c>
    </row>
    <row r="244" spans="8:8" ht="16" x14ac:dyDescent="0.15">
      <c r="H244" s="75" t="s">
        <v>573</v>
      </c>
    </row>
    <row r="245" spans="8:8" ht="16" x14ac:dyDescent="0.15">
      <c r="H245" s="75" t="s">
        <v>574</v>
      </c>
    </row>
    <row r="246" spans="8:8" ht="16" x14ac:dyDescent="0.15">
      <c r="H246" s="75" t="s">
        <v>575</v>
      </c>
    </row>
    <row r="247" spans="8:8" ht="16" x14ac:dyDescent="0.15">
      <c r="H247" s="75" t="s">
        <v>576</v>
      </c>
    </row>
    <row r="248" spans="8:8" ht="16" x14ac:dyDescent="0.15">
      <c r="H248" s="75" t="s">
        <v>577</v>
      </c>
    </row>
    <row r="249" spans="8:8" ht="16" x14ac:dyDescent="0.15">
      <c r="H249" s="75" t="s">
        <v>578</v>
      </c>
    </row>
    <row r="250" spans="8:8" ht="16" x14ac:dyDescent="0.15">
      <c r="H250" s="75" t="s">
        <v>579</v>
      </c>
    </row>
    <row r="251" spans="8:8" ht="16" x14ac:dyDescent="0.15">
      <c r="H251" s="75" t="s">
        <v>580</v>
      </c>
    </row>
    <row r="252" spans="8:8" ht="16" x14ac:dyDescent="0.15">
      <c r="H252" s="75" t="s">
        <v>581</v>
      </c>
    </row>
    <row r="253" spans="8:8" ht="16" x14ac:dyDescent="0.15">
      <c r="H253" s="75" t="s">
        <v>582</v>
      </c>
    </row>
    <row r="254" spans="8:8" ht="16" x14ac:dyDescent="0.15">
      <c r="H254" s="75" t="s">
        <v>583</v>
      </c>
    </row>
    <row r="255" spans="8:8" ht="16" x14ac:dyDescent="0.15">
      <c r="H255" s="75" t="s">
        <v>584</v>
      </c>
    </row>
    <row r="256" spans="8:8" ht="16" x14ac:dyDescent="0.15">
      <c r="H256" s="75" t="s">
        <v>585</v>
      </c>
    </row>
    <row r="257" spans="8:8" ht="16" x14ac:dyDescent="0.15">
      <c r="H257" s="75" t="s">
        <v>586</v>
      </c>
    </row>
    <row r="258" spans="8:8" ht="16" x14ac:dyDescent="0.15">
      <c r="H258" s="75" t="s">
        <v>587</v>
      </c>
    </row>
    <row r="259" spans="8:8" ht="16" x14ac:dyDescent="0.15">
      <c r="H259" s="75" t="s">
        <v>588</v>
      </c>
    </row>
    <row r="260" spans="8:8" ht="16" x14ac:dyDescent="0.15">
      <c r="H260" s="75" t="s">
        <v>589</v>
      </c>
    </row>
    <row r="261" spans="8:8" ht="16" x14ac:dyDescent="0.15">
      <c r="H261" s="75" t="s">
        <v>590</v>
      </c>
    </row>
    <row r="262" spans="8:8" ht="16" x14ac:dyDescent="0.15">
      <c r="H262" s="75" t="s">
        <v>591</v>
      </c>
    </row>
    <row r="263" spans="8:8" ht="16" x14ac:dyDescent="0.15">
      <c r="H263" s="75" t="s">
        <v>592</v>
      </c>
    </row>
    <row r="264" spans="8:8" ht="16" x14ac:dyDescent="0.15">
      <c r="H264" s="75" t="s">
        <v>593</v>
      </c>
    </row>
    <row r="265" spans="8:8" ht="16" x14ac:dyDescent="0.15">
      <c r="H265" s="75" t="s">
        <v>594</v>
      </c>
    </row>
    <row r="266" spans="8:8" ht="16" x14ac:dyDescent="0.15">
      <c r="H266" s="75" t="s">
        <v>595</v>
      </c>
    </row>
    <row r="267" spans="8:8" ht="16" x14ac:dyDescent="0.15">
      <c r="H267" s="75" t="s">
        <v>596</v>
      </c>
    </row>
    <row r="268" spans="8:8" ht="16" x14ac:dyDescent="0.15">
      <c r="H268" s="75" t="s">
        <v>597</v>
      </c>
    </row>
    <row r="269" spans="8:8" ht="16" x14ac:dyDescent="0.15">
      <c r="H269" s="75" t="s">
        <v>598</v>
      </c>
    </row>
    <row r="270" spans="8:8" ht="16" x14ac:dyDescent="0.15">
      <c r="H270" s="75" t="s">
        <v>599</v>
      </c>
    </row>
    <row r="271" spans="8:8" ht="16" x14ac:dyDescent="0.15">
      <c r="H271" s="75" t="s">
        <v>600</v>
      </c>
    </row>
    <row r="272" spans="8:8" ht="16" x14ac:dyDescent="0.15">
      <c r="H272" s="75" t="s">
        <v>601</v>
      </c>
    </row>
    <row r="273" spans="8:8" ht="16" x14ac:dyDescent="0.15">
      <c r="H273" s="75" t="s">
        <v>602</v>
      </c>
    </row>
    <row r="274" spans="8:8" ht="16" x14ac:dyDescent="0.15">
      <c r="H274" s="75" t="s">
        <v>603</v>
      </c>
    </row>
    <row r="275" spans="8:8" ht="16" x14ac:dyDescent="0.15">
      <c r="H275" s="75" t="s">
        <v>604</v>
      </c>
    </row>
    <row r="276" spans="8:8" ht="16" x14ac:dyDescent="0.15">
      <c r="H276" s="75" t="s">
        <v>605</v>
      </c>
    </row>
    <row r="277" spans="8:8" ht="16" x14ac:dyDescent="0.15">
      <c r="H277" s="75" t="s">
        <v>606</v>
      </c>
    </row>
    <row r="278" spans="8:8" ht="16" x14ac:dyDescent="0.15">
      <c r="H278" s="75" t="s">
        <v>607</v>
      </c>
    </row>
    <row r="279" spans="8:8" ht="16" x14ac:dyDescent="0.15">
      <c r="H279" s="75" t="s">
        <v>608</v>
      </c>
    </row>
    <row r="280" spans="8:8" ht="16" x14ac:dyDescent="0.15">
      <c r="H280" s="75" t="s">
        <v>609</v>
      </c>
    </row>
    <row r="281" spans="8:8" ht="16" x14ac:dyDescent="0.15">
      <c r="H281" s="75" t="s">
        <v>610</v>
      </c>
    </row>
    <row r="282" spans="8:8" ht="16" x14ac:dyDescent="0.15">
      <c r="H282" s="75" t="s">
        <v>611</v>
      </c>
    </row>
    <row r="283" spans="8:8" ht="16" x14ac:dyDescent="0.15">
      <c r="H283" s="75" t="s">
        <v>612</v>
      </c>
    </row>
    <row r="284" spans="8:8" ht="16" x14ac:dyDescent="0.15">
      <c r="H284" s="75" t="s">
        <v>613</v>
      </c>
    </row>
    <row r="285" spans="8:8" ht="16" x14ac:dyDescent="0.15">
      <c r="H285" s="75" t="s">
        <v>614</v>
      </c>
    </row>
    <row r="286" spans="8:8" ht="16" x14ac:dyDescent="0.15">
      <c r="H286" s="75" t="s">
        <v>615</v>
      </c>
    </row>
    <row r="287" spans="8:8" ht="16" x14ac:dyDescent="0.15">
      <c r="H287" s="75" t="s">
        <v>616</v>
      </c>
    </row>
    <row r="288" spans="8:8" ht="16" x14ac:dyDescent="0.15">
      <c r="H288" s="75" t="s">
        <v>617</v>
      </c>
    </row>
    <row r="289" spans="8:8" ht="16" x14ac:dyDescent="0.15">
      <c r="H289" s="75" t="s">
        <v>618</v>
      </c>
    </row>
    <row r="290" spans="8:8" ht="16" x14ac:dyDescent="0.15">
      <c r="H290" s="75" t="s">
        <v>619</v>
      </c>
    </row>
    <row r="291" spans="8:8" ht="16" x14ac:dyDescent="0.15">
      <c r="H291" s="75" t="s">
        <v>620</v>
      </c>
    </row>
    <row r="292" spans="8:8" ht="16" x14ac:dyDescent="0.15">
      <c r="H292" s="75" t="s">
        <v>621</v>
      </c>
    </row>
    <row r="293" spans="8:8" ht="16" x14ac:dyDescent="0.15">
      <c r="H293" s="75" t="s">
        <v>622</v>
      </c>
    </row>
    <row r="294" spans="8:8" ht="16" x14ac:dyDescent="0.15">
      <c r="H294" s="75" t="s">
        <v>623</v>
      </c>
    </row>
    <row r="295" spans="8:8" ht="16" x14ac:dyDescent="0.15">
      <c r="H295" s="75" t="s">
        <v>624</v>
      </c>
    </row>
    <row r="296" spans="8:8" ht="16" x14ac:dyDescent="0.15">
      <c r="H296" s="75" t="s">
        <v>625</v>
      </c>
    </row>
    <row r="297" spans="8:8" ht="16" x14ac:dyDescent="0.15">
      <c r="H297" s="75" t="s">
        <v>626</v>
      </c>
    </row>
    <row r="298" spans="8:8" ht="16" x14ac:dyDescent="0.15">
      <c r="H298" s="75" t="s">
        <v>627</v>
      </c>
    </row>
    <row r="299" spans="8:8" ht="16" x14ac:dyDescent="0.15">
      <c r="H299" s="75" t="s">
        <v>628</v>
      </c>
    </row>
    <row r="300" spans="8:8" ht="16" x14ac:dyDescent="0.15">
      <c r="H300" s="75" t="s">
        <v>629</v>
      </c>
    </row>
    <row r="301" spans="8:8" ht="16" x14ac:dyDescent="0.15">
      <c r="H301" s="75" t="s">
        <v>630</v>
      </c>
    </row>
    <row r="302" spans="8:8" ht="16" x14ac:dyDescent="0.15">
      <c r="H302" s="75" t="s">
        <v>631</v>
      </c>
    </row>
    <row r="303" spans="8:8" ht="16" x14ac:dyDescent="0.15">
      <c r="H303" s="75" t="s">
        <v>632</v>
      </c>
    </row>
    <row r="304" spans="8:8" ht="16" x14ac:dyDescent="0.15">
      <c r="H304" s="75" t="s">
        <v>633</v>
      </c>
    </row>
    <row r="305" spans="8:8" ht="16" x14ac:dyDescent="0.15">
      <c r="H305" s="75" t="s">
        <v>634</v>
      </c>
    </row>
    <row r="306" spans="8:8" ht="16" x14ac:dyDescent="0.15">
      <c r="H306" s="75" t="s">
        <v>635</v>
      </c>
    </row>
    <row r="307" spans="8:8" ht="16" x14ac:dyDescent="0.15">
      <c r="H307" s="75" t="s">
        <v>636</v>
      </c>
    </row>
    <row r="308" spans="8:8" ht="16" x14ac:dyDescent="0.15">
      <c r="H308" s="75" t="s">
        <v>637</v>
      </c>
    </row>
    <row r="309" spans="8:8" ht="16" x14ac:dyDescent="0.15">
      <c r="H309" s="75" t="s">
        <v>638</v>
      </c>
    </row>
    <row r="310" spans="8:8" ht="16" x14ac:dyDescent="0.15">
      <c r="H310" s="75" t="s">
        <v>639</v>
      </c>
    </row>
    <row r="311" spans="8:8" ht="16" x14ac:dyDescent="0.15">
      <c r="H311" s="75" t="s">
        <v>640</v>
      </c>
    </row>
    <row r="312" spans="8:8" ht="16" x14ac:dyDescent="0.15">
      <c r="H312" s="75" t="s">
        <v>641</v>
      </c>
    </row>
    <row r="313" spans="8:8" ht="16" x14ac:dyDescent="0.15">
      <c r="H313" s="75" t="s">
        <v>642</v>
      </c>
    </row>
    <row r="314" spans="8:8" ht="16" x14ac:dyDescent="0.15">
      <c r="H314" s="75" t="s">
        <v>643</v>
      </c>
    </row>
    <row r="315" spans="8:8" ht="16" x14ac:dyDescent="0.15">
      <c r="H315" s="75" t="s">
        <v>644</v>
      </c>
    </row>
    <row r="316" spans="8:8" ht="16" x14ac:dyDescent="0.15">
      <c r="H316" s="75" t="s">
        <v>645</v>
      </c>
    </row>
    <row r="317" spans="8:8" ht="16" x14ac:dyDescent="0.15">
      <c r="H317" s="75" t="s">
        <v>646</v>
      </c>
    </row>
    <row r="318" spans="8:8" ht="16" x14ac:dyDescent="0.15">
      <c r="H318" s="75" t="s">
        <v>647</v>
      </c>
    </row>
    <row r="319" spans="8:8" ht="16" x14ac:dyDescent="0.15">
      <c r="H319" s="75" t="s">
        <v>648</v>
      </c>
    </row>
    <row r="320" spans="8:8" ht="16" x14ac:dyDescent="0.15">
      <c r="H320" s="75" t="s">
        <v>649</v>
      </c>
    </row>
    <row r="321" spans="8:8" ht="16" x14ac:dyDescent="0.15">
      <c r="H321" s="75" t="s">
        <v>650</v>
      </c>
    </row>
    <row r="322" spans="8:8" ht="16" x14ac:dyDescent="0.15">
      <c r="H322" s="75" t="s">
        <v>651</v>
      </c>
    </row>
    <row r="323" spans="8:8" ht="16" x14ac:dyDescent="0.15">
      <c r="H323" s="75" t="s">
        <v>652</v>
      </c>
    </row>
    <row r="324" spans="8:8" ht="16" x14ac:dyDescent="0.15">
      <c r="H324" s="75" t="s">
        <v>653</v>
      </c>
    </row>
    <row r="325" spans="8:8" ht="16" x14ac:dyDescent="0.15">
      <c r="H325" s="75" t="s">
        <v>654</v>
      </c>
    </row>
    <row r="326" spans="8:8" ht="16" x14ac:dyDescent="0.15">
      <c r="H326" s="75" t="s">
        <v>655</v>
      </c>
    </row>
    <row r="327" spans="8:8" ht="16" x14ac:dyDescent="0.15">
      <c r="H327" s="75" t="s">
        <v>656</v>
      </c>
    </row>
    <row r="328" spans="8:8" ht="16" x14ac:dyDescent="0.15">
      <c r="H328" s="75" t="s">
        <v>657</v>
      </c>
    </row>
    <row r="329" spans="8:8" ht="16" x14ac:dyDescent="0.15">
      <c r="H329" s="75" t="s">
        <v>658</v>
      </c>
    </row>
    <row r="330" spans="8:8" ht="16" x14ac:dyDescent="0.15">
      <c r="H330" s="75" t="s">
        <v>659</v>
      </c>
    </row>
    <row r="331" spans="8:8" ht="16" x14ac:dyDescent="0.15">
      <c r="H331" s="75" t="s">
        <v>660</v>
      </c>
    </row>
    <row r="332" spans="8:8" ht="16" x14ac:dyDescent="0.15">
      <c r="H332" s="75" t="s">
        <v>661</v>
      </c>
    </row>
    <row r="333" spans="8:8" ht="16" x14ac:dyDescent="0.15">
      <c r="H333" s="75" t="s">
        <v>662</v>
      </c>
    </row>
    <row r="334" spans="8:8" ht="16" x14ac:dyDescent="0.15">
      <c r="H334" s="75" t="s">
        <v>663</v>
      </c>
    </row>
    <row r="335" spans="8:8" ht="16" x14ac:dyDescent="0.15">
      <c r="H335" s="75" t="s">
        <v>664</v>
      </c>
    </row>
    <row r="336" spans="8:8" ht="16" x14ac:dyDescent="0.15">
      <c r="H336" s="75" t="s">
        <v>665</v>
      </c>
    </row>
    <row r="337" spans="8:8" ht="16" x14ac:dyDescent="0.15">
      <c r="H337" s="75" t="s">
        <v>666</v>
      </c>
    </row>
    <row r="338" spans="8:8" ht="16" x14ac:dyDescent="0.15">
      <c r="H338" s="75" t="s">
        <v>667</v>
      </c>
    </row>
    <row r="339" spans="8:8" ht="16" x14ac:dyDescent="0.15">
      <c r="H339" s="75" t="s">
        <v>668</v>
      </c>
    </row>
    <row r="340" spans="8:8" ht="16" x14ac:dyDescent="0.15">
      <c r="H340" s="75" t="s">
        <v>669</v>
      </c>
    </row>
    <row r="341" spans="8:8" ht="16" x14ac:dyDescent="0.15">
      <c r="H341" s="75" t="s">
        <v>670</v>
      </c>
    </row>
    <row r="342" spans="8:8" ht="16" x14ac:dyDescent="0.15">
      <c r="H342" s="75" t="s">
        <v>671</v>
      </c>
    </row>
    <row r="343" spans="8:8" ht="16" x14ac:dyDescent="0.15">
      <c r="H343" s="75" t="s">
        <v>672</v>
      </c>
    </row>
    <row r="344" spans="8:8" ht="16" x14ac:dyDescent="0.15">
      <c r="H344" s="75" t="s">
        <v>673</v>
      </c>
    </row>
    <row r="345" spans="8:8" ht="16" x14ac:dyDescent="0.15">
      <c r="H345" s="75" t="s">
        <v>674</v>
      </c>
    </row>
    <row r="346" spans="8:8" ht="16" x14ac:dyDescent="0.15">
      <c r="H346" s="75" t="s">
        <v>675</v>
      </c>
    </row>
    <row r="347" spans="8:8" ht="16" x14ac:dyDescent="0.15">
      <c r="H347" s="75" t="s">
        <v>676</v>
      </c>
    </row>
    <row r="348" spans="8:8" ht="16" x14ac:dyDescent="0.15">
      <c r="H348" s="75" t="s">
        <v>677</v>
      </c>
    </row>
    <row r="349" spans="8:8" ht="16" x14ac:dyDescent="0.15">
      <c r="H349" s="75" t="s">
        <v>678</v>
      </c>
    </row>
    <row r="350" spans="8:8" ht="16" x14ac:dyDescent="0.15">
      <c r="H350" s="75" t="s">
        <v>679</v>
      </c>
    </row>
    <row r="351" spans="8:8" ht="16" x14ac:dyDescent="0.15">
      <c r="H351" s="75" t="s">
        <v>680</v>
      </c>
    </row>
    <row r="352" spans="8:8" ht="16" x14ac:dyDescent="0.15">
      <c r="H352" s="75" t="s">
        <v>681</v>
      </c>
    </row>
    <row r="353" spans="8:8" ht="16" x14ac:dyDescent="0.15">
      <c r="H353" s="75" t="s">
        <v>682</v>
      </c>
    </row>
    <row r="354" spans="8:8" ht="16" x14ac:dyDescent="0.15">
      <c r="H354" s="75" t="s">
        <v>683</v>
      </c>
    </row>
    <row r="355" spans="8:8" ht="16" x14ac:dyDescent="0.15">
      <c r="H355" s="75" t="s">
        <v>684</v>
      </c>
    </row>
    <row r="356" spans="8:8" ht="16" x14ac:dyDescent="0.15">
      <c r="H356" s="75" t="s">
        <v>685</v>
      </c>
    </row>
    <row r="357" spans="8:8" ht="16" x14ac:dyDescent="0.15">
      <c r="H357" s="75" t="s">
        <v>686</v>
      </c>
    </row>
    <row r="358" spans="8:8" ht="16" x14ac:dyDescent="0.15">
      <c r="H358" s="75" t="s">
        <v>687</v>
      </c>
    </row>
    <row r="359" spans="8:8" ht="16" x14ac:dyDescent="0.15">
      <c r="H359" s="75" t="s">
        <v>688</v>
      </c>
    </row>
    <row r="360" spans="8:8" ht="16" x14ac:dyDescent="0.15">
      <c r="H360" s="75" t="s">
        <v>689</v>
      </c>
    </row>
    <row r="361" spans="8:8" ht="16" x14ac:dyDescent="0.15">
      <c r="H361" s="75" t="s">
        <v>690</v>
      </c>
    </row>
    <row r="362" spans="8:8" ht="16" x14ac:dyDescent="0.15">
      <c r="H362" s="75" t="s">
        <v>691</v>
      </c>
    </row>
    <row r="363" spans="8:8" ht="16" x14ac:dyDescent="0.15">
      <c r="H363" s="75" t="s">
        <v>692</v>
      </c>
    </row>
    <row r="364" spans="8:8" ht="16" x14ac:dyDescent="0.15">
      <c r="H364" s="75" t="s">
        <v>693</v>
      </c>
    </row>
    <row r="365" spans="8:8" ht="16" x14ac:dyDescent="0.15">
      <c r="H365" s="75" t="s">
        <v>694</v>
      </c>
    </row>
    <row r="366" spans="8:8" ht="16" x14ac:dyDescent="0.15">
      <c r="H366" s="75" t="s">
        <v>695</v>
      </c>
    </row>
    <row r="367" spans="8:8" ht="16" x14ac:dyDescent="0.15">
      <c r="H367" s="75" t="s">
        <v>696</v>
      </c>
    </row>
    <row r="368" spans="8:8" ht="16" x14ac:dyDescent="0.15">
      <c r="H368" s="75" t="s">
        <v>697</v>
      </c>
    </row>
    <row r="369" spans="8:8" ht="16" x14ac:dyDescent="0.15">
      <c r="H369" s="75" t="s">
        <v>698</v>
      </c>
    </row>
    <row r="370" spans="8:8" ht="16" x14ac:dyDescent="0.15">
      <c r="H370" s="75" t="s">
        <v>699</v>
      </c>
    </row>
    <row r="371" spans="8:8" ht="16" x14ac:dyDescent="0.15">
      <c r="H371" s="75" t="s">
        <v>700</v>
      </c>
    </row>
    <row r="372" spans="8:8" ht="16" x14ac:dyDescent="0.15">
      <c r="H372" s="75" t="s">
        <v>701</v>
      </c>
    </row>
    <row r="373" spans="8:8" ht="16" x14ac:dyDescent="0.15">
      <c r="H373" s="75" t="s">
        <v>702</v>
      </c>
    </row>
    <row r="374" spans="8:8" ht="16" x14ac:dyDescent="0.15">
      <c r="H374" s="75" t="s">
        <v>703</v>
      </c>
    </row>
    <row r="375" spans="8:8" ht="16" x14ac:dyDescent="0.15">
      <c r="H375" s="75" t="s">
        <v>704</v>
      </c>
    </row>
    <row r="376" spans="8:8" ht="16" x14ac:dyDescent="0.15">
      <c r="H376" s="75" t="s">
        <v>705</v>
      </c>
    </row>
    <row r="377" spans="8:8" ht="16" x14ac:dyDescent="0.15">
      <c r="H377" s="75" t="s">
        <v>706</v>
      </c>
    </row>
    <row r="378" spans="8:8" ht="16" x14ac:dyDescent="0.15">
      <c r="H378" s="75" t="s">
        <v>707</v>
      </c>
    </row>
    <row r="379" spans="8:8" ht="16" x14ac:dyDescent="0.15">
      <c r="H379" s="75" t="s">
        <v>708</v>
      </c>
    </row>
    <row r="380" spans="8:8" ht="16" x14ac:dyDescent="0.15">
      <c r="H380" s="75" t="s">
        <v>709</v>
      </c>
    </row>
    <row r="381" spans="8:8" ht="16" x14ac:dyDescent="0.15">
      <c r="H381" s="75" t="s">
        <v>710</v>
      </c>
    </row>
    <row r="382" spans="8:8" ht="16" x14ac:dyDescent="0.15">
      <c r="H382" s="75" t="s">
        <v>711</v>
      </c>
    </row>
    <row r="383" spans="8:8" ht="16" x14ac:dyDescent="0.15">
      <c r="H383" s="75" t="s">
        <v>712</v>
      </c>
    </row>
    <row r="384" spans="8:8" ht="16" x14ac:dyDescent="0.15">
      <c r="H384" s="75" t="s">
        <v>713</v>
      </c>
    </row>
    <row r="385" spans="8:8" ht="16" x14ac:dyDescent="0.15">
      <c r="H385" s="75" t="s">
        <v>714</v>
      </c>
    </row>
    <row r="386" spans="8:8" ht="16" x14ac:dyDescent="0.15">
      <c r="H386" s="75" t="s">
        <v>715</v>
      </c>
    </row>
    <row r="387" spans="8:8" ht="16" x14ac:dyDescent="0.15">
      <c r="H387" s="75" t="s">
        <v>716</v>
      </c>
    </row>
    <row r="388" spans="8:8" ht="16" x14ac:dyDescent="0.15">
      <c r="H388" s="75" t="s">
        <v>717</v>
      </c>
    </row>
    <row r="389" spans="8:8" ht="16" x14ac:dyDescent="0.15">
      <c r="H389" s="75" t="s">
        <v>718</v>
      </c>
    </row>
    <row r="390" spans="8:8" ht="16" x14ac:dyDescent="0.15">
      <c r="H390" s="75" t="s">
        <v>719</v>
      </c>
    </row>
    <row r="391" spans="8:8" ht="16" x14ac:dyDescent="0.15">
      <c r="H391" s="75" t="s">
        <v>720</v>
      </c>
    </row>
    <row r="392" spans="8:8" ht="16" x14ac:dyDescent="0.15">
      <c r="H392" s="75" t="s">
        <v>721</v>
      </c>
    </row>
    <row r="393" spans="8:8" ht="16" x14ac:dyDescent="0.15">
      <c r="H393" s="75" t="s">
        <v>722</v>
      </c>
    </row>
    <row r="394" spans="8:8" ht="16" x14ac:dyDescent="0.15">
      <c r="H394" s="75" t="s">
        <v>723</v>
      </c>
    </row>
    <row r="395" spans="8:8" ht="16" x14ac:dyDescent="0.15">
      <c r="H395" s="75" t="s">
        <v>724</v>
      </c>
    </row>
    <row r="396" spans="8:8" ht="16" x14ac:dyDescent="0.15">
      <c r="H396" s="75" t="s">
        <v>725</v>
      </c>
    </row>
    <row r="397" spans="8:8" ht="16" x14ac:dyDescent="0.15">
      <c r="H397" s="75" t="s">
        <v>726</v>
      </c>
    </row>
    <row r="398" spans="8:8" ht="16" x14ac:dyDescent="0.15">
      <c r="H398" s="75" t="s">
        <v>727</v>
      </c>
    </row>
    <row r="399" spans="8:8" ht="16" x14ac:dyDescent="0.15">
      <c r="H399" s="75" t="s">
        <v>728</v>
      </c>
    </row>
    <row r="400" spans="8:8" ht="16" x14ac:dyDescent="0.15">
      <c r="H400" s="75" t="s">
        <v>729</v>
      </c>
    </row>
    <row r="401" spans="8:8" ht="16" x14ac:dyDescent="0.15">
      <c r="H401" s="75" t="s">
        <v>730</v>
      </c>
    </row>
    <row r="402" spans="8:8" ht="16" x14ac:dyDescent="0.15">
      <c r="H402" s="75" t="s">
        <v>731</v>
      </c>
    </row>
    <row r="403" spans="8:8" ht="16" x14ac:dyDescent="0.15">
      <c r="H403" s="75" t="s">
        <v>732</v>
      </c>
    </row>
    <row r="404" spans="8:8" ht="16" x14ac:dyDescent="0.15">
      <c r="H404" s="75" t="s">
        <v>733</v>
      </c>
    </row>
    <row r="405" spans="8:8" ht="16" x14ac:dyDescent="0.15">
      <c r="H405" s="75" t="s">
        <v>734</v>
      </c>
    </row>
    <row r="406" spans="8:8" ht="16" x14ac:dyDescent="0.15">
      <c r="H406" s="75" t="s">
        <v>735</v>
      </c>
    </row>
    <row r="407" spans="8:8" ht="16" x14ac:dyDescent="0.15">
      <c r="H407" s="75" t="s">
        <v>736</v>
      </c>
    </row>
    <row r="408" spans="8:8" ht="16" x14ac:dyDescent="0.15">
      <c r="H408" s="75" t="s">
        <v>737</v>
      </c>
    </row>
    <row r="409" spans="8:8" ht="16" x14ac:dyDescent="0.15">
      <c r="H409" s="75" t="s">
        <v>738</v>
      </c>
    </row>
    <row r="410" spans="8:8" ht="16" x14ac:dyDescent="0.15">
      <c r="H410" s="75" t="s">
        <v>739</v>
      </c>
    </row>
    <row r="411" spans="8:8" ht="16" x14ac:dyDescent="0.15">
      <c r="H411" s="75" t="s">
        <v>740</v>
      </c>
    </row>
    <row r="412" spans="8:8" ht="16" x14ac:dyDescent="0.15">
      <c r="H412" s="75" t="s">
        <v>741</v>
      </c>
    </row>
    <row r="413" spans="8:8" ht="16" x14ac:dyDescent="0.15">
      <c r="H413" s="75" t="s">
        <v>742</v>
      </c>
    </row>
    <row r="414" spans="8:8" ht="16" x14ac:dyDescent="0.15">
      <c r="H414" s="75" t="s">
        <v>743</v>
      </c>
    </row>
    <row r="415" spans="8:8" ht="16" x14ac:dyDescent="0.15">
      <c r="H415" s="75" t="s">
        <v>744</v>
      </c>
    </row>
    <row r="416" spans="8:8" ht="16" x14ac:dyDescent="0.15">
      <c r="H416" s="75" t="s">
        <v>745</v>
      </c>
    </row>
    <row r="417" spans="8:8" ht="16" x14ac:dyDescent="0.15">
      <c r="H417" s="75" t="s">
        <v>746</v>
      </c>
    </row>
    <row r="418" spans="8:8" ht="16" x14ac:dyDescent="0.15">
      <c r="H418" s="75" t="s">
        <v>747</v>
      </c>
    </row>
    <row r="419" spans="8:8" ht="16" x14ac:dyDescent="0.15">
      <c r="H419" s="75" t="s">
        <v>748</v>
      </c>
    </row>
    <row r="420" spans="8:8" ht="16" x14ac:dyDescent="0.15">
      <c r="H420" s="75" t="s">
        <v>749</v>
      </c>
    </row>
    <row r="421" spans="8:8" ht="16" x14ac:dyDescent="0.15">
      <c r="H421" s="75" t="s">
        <v>750</v>
      </c>
    </row>
    <row r="422" spans="8:8" ht="16" x14ac:dyDescent="0.15">
      <c r="H422" s="75" t="s">
        <v>751</v>
      </c>
    </row>
    <row r="423" spans="8:8" ht="16" x14ac:dyDescent="0.15">
      <c r="H423" s="75" t="s">
        <v>752</v>
      </c>
    </row>
    <row r="424" spans="8:8" ht="16" x14ac:dyDescent="0.15">
      <c r="H424" s="75" t="s">
        <v>753</v>
      </c>
    </row>
    <row r="425" spans="8:8" ht="16" x14ac:dyDescent="0.15">
      <c r="H425" s="75" t="s">
        <v>754</v>
      </c>
    </row>
    <row r="426" spans="8:8" ht="16" x14ac:dyDescent="0.15">
      <c r="H426" s="75" t="s">
        <v>755</v>
      </c>
    </row>
    <row r="427" spans="8:8" ht="16" x14ac:dyDescent="0.15">
      <c r="H427" s="75" t="s">
        <v>756</v>
      </c>
    </row>
    <row r="428" spans="8:8" ht="16" x14ac:dyDescent="0.15">
      <c r="H428" s="75" t="s">
        <v>757</v>
      </c>
    </row>
    <row r="429" spans="8:8" ht="16" x14ac:dyDescent="0.15">
      <c r="H429" s="75" t="s">
        <v>758</v>
      </c>
    </row>
    <row r="430" spans="8:8" ht="16" x14ac:dyDescent="0.15">
      <c r="H430" s="75" t="s">
        <v>759</v>
      </c>
    </row>
    <row r="431" spans="8:8" ht="16" x14ac:dyDescent="0.15">
      <c r="H431" s="75" t="s">
        <v>760</v>
      </c>
    </row>
    <row r="432" spans="8:8" ht="16" x14ac:dyDescent="0.15">
      <c r="H432" s="75" t="s">
        <v>761</v>
      </c>
    </row>
    <row r="433" spans="8:8" ht="16" x14ac:dyDescent="0.15">
      <c r="H433" s="75" t="s">
        <v>762</v>
      </c>
    </row>
    <row r="434" spans="8:8" ht="16" x14ac:dyDescent="0.15">
      <c r="H434" s="75" t="s">
        <v>763</v>
      </c>
    </row>
    <row r="435" spans="8:8" ht="16" x14ac:dyDescent="0.15">
      <c r="H435" s="75" t="s">
        <v>764</v>
      </c>
    </row>
    <row r="436" spans="8:8" ht="16" x14ac:dyDescent="0.15">
      <c r="H436" s="75" t="s">
        <v>765</v>
      </c>
    </row>
    <row r="437" spans="8:8" ht="16" x14ac:dyDescent="0.15">
      <c r="H437" s="75" t="s">
        <v>766</v>
      </c>
    </row>
    <row r="438" spans="8:8" ht="16" x14ac:dyDescent="0.15">
      <c r="H438" s="75" t="s">
        <v>767</v>
      </c>
    </row>
    <row r="439" spans="8:8" ht="16" x14ac:dyDescent="0.15">
      <c r="H439" s="75" t="s">
        <v>768</v>
      </c>
    </row>
    <row r="440" spans="8:8" ht="16" x14ac:dyDescent="0.15">
      <c r="H440" s="75" t="s">
        <v>769</v>
      </c>
    </row>
    <row r="441" spans="8:8" ht="16" x14ac:dyDescent="0.15">
      <c r="H441" s="75" t="s">
        <v>770</v>
      </c>
    </row>
    <row r="442" spans="8:8" ht="16" x14ac:dyDescent="0.15">
      <c r="H442" s="75" t="s">
        <v>771</v>
      </c>
    </row>
    <row r="443" spans="8:8" ht="16" x14ac:dyDescent="0.15">
      <c r="H443" s="75" t="s">
        <v>772</v>
      </c>
    </row>
    <row r="444" spans="8:8" ht="16" x14ac:dyDescent="0.15">
      <c r="H444" s="75" t="s">
        <v>773</v>
      </c>
    </row>
    <row r="445" spans="8:8" ht="16" x14ac:dyDescent="0.15">
      <c r="H445" s="75" t="s">
        <v>774</v>
      </c>
    </row>
    <row r="446" spans="8:8" ht="16" x14ac:dyDescent="0.15">
      <c r="H446" s="75" t="s">
        <v>775</v>
      </c>
    </row>
    <row r="447" spans="8:8" ht="16" x14ac:dyDescent="0.15">
      <c r="H447" s="75" t="s">
        <v>776</v>
      </c>
    </row>
    <row r="448" spans="8:8" ht="16" x14ac:dyDescent="0.15">
      <c r="H448" s="75" t="s">
        <v>777</v>
      </c>
    </row>
    <row r="449" spans="8:8" ht="16" x14ac:dyDescent="0.15">
      <c r="H449" s="75" t="s">
        <v>778</v>
      </c>
    </row>
    <row r="450" spans="8:8" ht="16" x14ac:dyDescent="0.15">
      <c r="H450" s="75" t="s">
        <v>779</v>
      </c>
    </row>
    <row r="451" spans="8:8" ht="16" x14ac:dyDescent="0.15">
      <c r="H451" s="75" t="s">
        <v>780</v>
      </c>
    </row>
    <row r="452" spans="8:8" ht="16" x14ac:dyDescent="0.15">
      <c r="H452" s="75" t="s">
        <v>781</v>
      </c>
    </row>
    <row r="453" spans="8:8" ht="16" x14ac:dyDescent="0.15">
      <c r="H453" s="75" t="s">
        <v>782</v>
      </c>
    </row>
    <row r="454" spans="8:8" ht="16" x14ac:dyDescent="0.15">
      <c r="H454" s="75" t="s">
        <v>783</v>
      </c>
    </row>
    <row r="455" spans="8:8" ht="16" x14ac:dyDescent="0.15">
      <c r="H455" s="75" t="s">
        <v>784</v>
      </c>
    </row>
    <row r="456" spans="8:8" ht="16" x14ac:dyDescent="0.15">
      <c r="H456" s="75" t="s">
        <v>785</v>
      </c>
    </row>
    <row r="457" spans="8:8" ht="16" x14ac:dyDescent="0.15">
      <c r="H457" s="75" t="s">
        <v>786</v>
      </c>
    </row>
    <row r="458" spans="8:8" ht="16" x14ac:dyDescent="0.15">
      <c r="H458" s="75" t="s">
        <v>787</v>
      </c>
    </row>
  </sheetData>
  <sheetProtection algorithmName="SHA-512" hashValue="y/n1Hpl55jx2JT1X8qdYscoprHZp8jxLcDetcbyrE9KabBcKBWmWr2uu5rTEQZItsQG8DgajRPcunDFDdoAH2Q==" saltValue="XqP2MDIYFPDVXtkQ9BHgtw==" spinCount="100000" sheet="1" selectLockedCells="1" selectUnlockedCells="1"/>
  <mergeCells count="6">
    <mergeCell ref="F22:G22"/>
    <mergeCell ref="F17:G17"/>
    <mergeCell ref="F18:G18"/>
    <mergeCell ref="F19:G19"/>
    <mergeCell ref="F20:G20"/>
    <mergeCell ref="F21:G21"/>
  </mergeCells>
  <hyperlinks>
    <hyperlink ref="F23" r:id="rId1" xr:uid="{A34C7310-45D0-4F9B-83E8-1979B5F5BFFF}"/>
  </hyperlinks>
  <pageMargins left="0.7" right="0.7" top="0.75" bottom="0.75" header="0.3" footer="0.3"/>
  <pageSetup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Field Data Form</vt:lpstr>
      <vt:lpstr>COM ID_Validation</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2025-07-14T14:09:09Z</dcterms:modified>
  <cp:category/>
  <cp:contentStatus/>
</cp:coreProperties>
</file>